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thornton\Desktop\"/>
    </mc:Choice>
  </mc:AlternateContent>
  <xr:revisionPtr revIDLastSave="0" documentId="13_ncr:1_{FAFBF020-75D0-4967-B573-4252233E60CA}" xr6:coauthVersionLast="45" xr6:coauthVersionMax="45" xr10:uidLastSave="{00000000-0000-0000-0000-000000000000}"/>
  <bookViews>
    <workbookView xWindow="1590" yWindow="810" windowWidth="24930" windowHeight="14760" tabRatio="870" xr2:uid="{00000000-000D-0000-FFFF-FFFF00000000}"/>
  </bookViews>
  <sheets>
    <sheet name="1" sheetId="26" r:id="rId1"/>
    <sheet name="2" sheetId="25" r:id="rId2"/>
    <sheet name="3" sheetId="24" r:id="rId3"/>
    <sheet name="4" sheetId="23" r:id="rId4"/>
    <sheet name="5" sheetId="21" r:id="rId5"/>
    <sheet name="6" sheetId="33" r:id="rId6"/>
    <sheet name="7" sheetId="32" r:id="rId7"/>
    <sheet name="8" sheetId="31" r:id="rId8"/>
    <sheet name="9" sheetId="30" r:id="rId9"/>
    <sheet name="10" sheetId="29" r:id="rId10"/>
    <sheet name="11" sheetId="28" r:id="rId11"/>
    <sheet name="12" sheetId="27" r:id="rId12"/>
    <sheet name="Instructions" sheetId="4" r:id="rId13"/>
    <sheet name="Speedkey List" sheetId="22" r:id="rId14"/>
  </sheets>
  <definedNames>
    <definedName name="_xlnm._FilterDatabase" localSheetId="0" hidden="1">'1'!$A$5:$K$150</definedName>
    <definedName name="_xlnm._FilterDatabase" localSheetId="9" hidden="1">'10'!$A$5:$K$150</definedName>
    <definedName name="_xlnm._FilterDatabase" localSheetId="10" hidden="1">'11'!$A$5:$K$150</definedName>
    <definedName name="_xlnm._FilterDatabase" localSheetId="11" hidden="1">'12'!$A$5:$K$150</definedName>
    <definedName name="_xlnm._FilterDatabase" localSheetId="1" hidden="1">'2'!$A$5:$K$150</definedName>
    <definedName name="_xlnm._FilterDatabase" localSheetId="2" hidden="1">'3'!$A$5:$K$150</definedName>
    <definedName name="_xlnm._FilterDatabase" localSheetId="3" hidden="1">'4'!$A$5:$K$150</definedName>
    <definedName name="_xlnm._FilterDatabase" localSheetId="4" hidden="1">'5'!$A$5:$K$150</definedName>
    <definedName name="_xlnm._FilterDatabase" localSheetId="5" hidden="1">'6'!$A$5:$K$150</definedName>
    <definedName name="_xlnm._FilterDatabase" localSheetId="6" hidden="1">'7'!$A$5:$K$150</definedName>
    <definedName name="_xlnm._FilterDatabase" localSheetId="7" hidden="1">'8'!$A$5:$K$150</definedName>
    <definedName name="_xlnm._FilterDatabase" localSheetId="8" hidden="1">'9'!$A$5:$K$150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9" i="27" l="1"/>
  <c r="I158" i="27"/>
  <c r="I157" i="27"/>
  <c r="I156" i="27"/>
  <c r="I155" i="27"/>
  <c r="I154" i="27"/>
  <c r="I153" i="27"/>
  <c r="I152" i="27"/>
  <c r="I151" i="27"/>
  <c r="I150" i="27"/>
  <c r="I149" i="27"/>
  <c r="I148" i="27"/>
  <c r="I147" i="27"/>
  <c r="I146" i="27"/>
  <c r="I145" i="27"/>
  <c r="I144" i="27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159" i="28"/>
  <c r="I158" i="28"/>
  <c r="I157" i="28"/>
  <c r="I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159" i="29"/>
  <c r="I158" i="29"/>
  <c r="I157" i="29"/>
  <c r="I156" i="29"/>
  <c r="I155" i="29"/>
  <c r="I154" i="29"/>
  <c r="I153" i="29"/>
  <c r="I152" i="29"/>
  <c r="I151" i="29"/>
  <c r="I150" i="29"/>
  <c r="I149" i="29"/>
  <c r="I148" i="29"/>
  <c r="I147" i="29"/>
  <c r="I146" i="29"/>
  <c r="I145" i="29"/>
  <c r="I144" i="29"/>
  <c r="I143" i="29"/>
  <c r="I142" i="29"/>
  <c r="I141" i="29"/>
  <c r="I140" i="29"/>
  <c r="I139" i="29"/>
  <c r="I138" i="29"/>
  <c r="I137" i="29"/>
  <c r="I136" i="29"/>
  <c r="I135" i="29"/>
  <c r="I134" i="29"/>
  <c r="I133" i="29"/>
  <c r="I132" i="29"/>
  <c r="I131" i="29"/>
  <c r="I130" i="29"/>
  <c r="I129" i="29"/>
  <c r="I128" i="29"/>
  <c r="I127" i="29"/>
  <c r="I126" i="29"/>
  <c r="I125" i="29"/>
  <c r="I124" i="29"/>
  <c r="I123" i="29"/>
  <c r="I122" i="29"/>
  <c r="I121" i="29"/>
  <c r="I120" i="29"/>
  <c r="I119" i="29"/>
  <c r="I118" i="29"/>
  <c r="I117" i="29"/>
  <c r="I116" i="29"/>
  <c r="I115" i="29"/>
  <c r="I114" i="29"/>
  <c r="I113" i="29"/>
  <c r="I112" i="29"/>
  <c r="I111" i="29"/>
  <c r="I110" i="29"/>
  <c r="I109" i="29"/>
  <c r="I108" i="29"/>
  <c r="I107" i="29"/>
  <c r="I106" i="29"/>
  <c r="I105" i="29"/>
  <c r="I104" i="29"/>
  <c r="I103" i="29"/>
  <c r="I102" i="29"/>
  <c r="I101" i="29"/>
  <c r="I100" i="29"/>
  <c r="I99" i="29"/>
  <c r="I98" i="29"/>
  <c r="I97" i="29"/>
  <c r="I96" i="29"/>
  <c r="I95" i="29"/>
  <c r="I94" i="29"/>
  <c r="I93" i="29"/>
  <c r="I92" i="29"/>
  <c r="I91" i="29"/>
  <c r="I90" i="29"/>
  <c r="I89" i="29"/>
  <c r="I88" i="29"/>
  <c r="I87" i="29"/>
  <c r="I86" i="29"/>
  <c r="I85" i="29"/>
  <c r="I84" i="29"/>
  <c r="I83" i="29"/>
  <c r="I82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159" i="30"/>
  <c r="I158" i="30"/>
  <c r="I157" i="30"/>
  <c r="I156" i="30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9" i="30"/>
  <c r="I138" i="30"/>
  <c r="I137" i="30"/>
  <c r="I136" i="30"/>
  <c r="I135" i="30"/>
  <c r="I134" i="30"/>
  <c r="I133" i="30"/>
  <c r="I132" i="30"/>
  <c r="I131" i="30"/>
  <c r="I130" i="30"/>
  <c r="I129" i="30"/>
  <c r="I128" i="30"/>
  <c r="I127" i="30"/>
  <c r="I126" i="30"/>
  <c r="I125" i="30"/>
  <c r="I124" i="30"/>
  <c r="I123" i="30"/>
  <c r="I122" i="30"/>
  <c r="I121" i="30"/>
  <c r="I120" i="30"/>
  <c r="I119" i="30"/>
  <c r="I118" i="30"/>
  <c r="I117" i="30"/>
  <c r="I116" i="30"/>
  <c r="I115" i="30"/>
  <c r="I114" i="30"/>
  <c r="I113" i="30"/>
  <c r="I112" i="30"/>
  <c r="I111" i="30"/>
  <c r="I110" i="30"/>
  <c r="I109" i="30"/>
  <c r="I108" i="30"/>
  <c r="I107" i="30"/>
  <c r="I106" i="30"/>
  <c r="I105" i="30"/>
  <c r="I104" i="30"/>
  <c r="I103" i="30"/>
  <c r="I102" i="30"/>
  <c r="I101" i="30"/>
  <c r="I100" i="30"/>
  <c r="I99" i="30"/>
  <c r="I98" i="30"/>
  <c r="I97" i="30"/>
  <c r="I96" i="30"/>
  <c r="I95" i="30"/>
  <c r="I94" i="30"/>
  <c r="I93" i="30"/>
  <c r="I92" i="30"/>
  <c r="I91" i="30"/>
  <c r="I90" i="30"/>
  <c r="I89" i="30"/>
  <c r="I88" i="30"/>
  <c r="I87" i="30"/>
  <c r="I86" i="30"/>
  <c r="I85" i="30"/>
  <c r="I84" i="30"/>
  <c r="I83" i="30"/>
  <c r="I82" i="30"/>
  <c r="I81" i="30"/>
  <c r="I80" i="30"/>
  <c r="I79" i="30"/>
  <c r="I78" i="30"/>
  <c r="I77" i="30"/>
  <c r="I76" i="30"/>
  <c r="I75" i="30"/>
  <c r="I74" i="30"/>
  <c r="I73" i="30"/>
  <c r="I72" i="30"/>
  <c r="I71" i="30"/>
  <c r="I70" i="30"/>
  <c r="I69" i="30"/>
  <c r="I68" i="30"/>
  <c r="I67" i="30"/>
  <c r="I66" i="30"/>
  <c r="I65" i="30"/>
  <c r="I64" i="30"/>
  <c r="I63" i="30"/>
  <c r="I62" i="30"/>
  <c r="I61" i="30"/>
  <c r="I60" i="30"/>
  <c r="I59" i="30"/>
  <c r="I58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159" i="31"/>
  <c r="I158" i="31"/>
  <c r="I157" i="31"/>
  <c r="I156" i="31"/>
  <c r="I155" i="31"/>
  <c r="I154" i="31"/>
  <c r="I153" i="31"/>
  <c r="I152" i="31"/>
  <c r="I151" i="31"/>
  <c r="I150" i="31"/>
  <c r="I149" i="31"/>
  <c r="I148" i="31"/>
  <c r="I147" i="31"/>
  <c r="I146" i="31"/>
  <c r="I145" i="31"/>
  <c r="I144" i="31"/>
  <c r="I143" i="31"/>
  <c r="I142" i="31"/>
  <c r="I141" i="31"/>
  <c r="I140" i="31"/>
  <c r="I139" i="31"/>
  <c r="I138" i="31"/>
  <c r="I137" i="31"/>
  <c r="I136" i="31"/>
  <c r="I135" i="31"/>
  <c r="I134" i="31"/>
  <c r="I133" i="31"/>
  <c r="I132" i="31"/>
  <c r="I131" i="31"/>
  <c r="I130" i="31"/>
  <c r="I129" i="31"/>
  <c r="I128" i="31"/>
  <c r="I127" i="31"/>
  <c r="I126" i="31"/>
  <c r="I125" i="31"/>
  <c r="I124" i="31"/>
  <c r="I123" i="31"/>
  <c r="I122" i="31"/>
  <c r="I121" i="31"/>
  <c r="I120" i="31"/>
  <c r="I119" i="31"/>
  <c r="I118" i="31"/>
  <c r="I117" i="31"/>
  <c r="I116" i="31"/>
  <c r="I115" i="31"/>
  <c r="I114" i="31"/>
  <c r="I113" i="31"/>
  <c r="I112" i="31"/>
  <c r="I111" i="31"/>
  <c r="I110" i="31"/>
  <c r="I109" i="31"/>
  <c r="I108" i="31"/>
  <c r="I107" i="31"/>
  <c r="I106" i="31"/>
  <c r="I105" i="31"/>
  <c r="I104" i="31"/>
  <c r="I103" i="31"/>
  <c r="I102" i="31"/>
  <c r="I101" i="31"/>
  <c r="I100" i="31"/>
  <c r="I99" i="31"/>
  <c r="I98" i="31"/>
  <c r="I97" i="31"/>
  <c r="I96" i="31"/>
  <c r="I95" i="31"/>
  <c r="I94" i="31"/>
  <c r="I93" i="31"/>
  <c r="I92" i="31"/>
  <c r="I91" i="31"/>
  <c r="I90" i="31"/>
  <c r="I89" i="31"/>
  <c r="I88" i="31"/>
  <c r="I87" i="31"/>
  <c r="I86" i="31"/>
  <c r="I85" i="31"/>
  <c r="I84" i="31"/>
  <c r="I83" i="31"/>
  <c r="I82" i="31"/>
  <c r="I81" i="31"/>
  <c r="I80" i="31"/>
  <c r="I79" i="31"/>
  <c r="I78" i="31"/>
  <c r="I77" i="31"/>
  <c r="I76" i="31"/>
  <c r="I75" i="31"/>
  <c r="I74" i="31"/>
  <c r="I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159" i="32"/>
  <c r="I158" i="32"/>
  <c r="I157" i="32"/>
  <c r="I156" i="32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I117" i="32"/>
  <c r="I116" i="32"/>
  <c r="I115" i="32"/>
  <c r="I114" i="32"/>
  <c r="I113" i="32"/>
  <c r="I112" i="32"/>
  <c r="I111" i="32"/>
  <c r="I110" i="32"/>
  <c r="I109" i="32"/>
  <c r="I108" i="32"/>
  <c r="I107" i="32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159" i="33"/>
  <c r="I158" i="33"/>
  <c r="I157" i="33"/>
  <c r="I156" i="33"/>
  <c r="I155" i="33"/>
  <c r="I154" i="33"/>
  <c r="I153" i="33"/>
  <c r="I152" i="33"/>
  <c r="I151" i="33"/>
  <c r="I150" i="33"/>
  <c r="I149" i="33"/>
  <c r="I148" i="33"/>
  <c r="I147" i="33"/>
  <c r="I146" i="33"/>
  <c r="I145" i="33"/>
  <c r="I144" i="33"/>
  <c r="I143" i="33"/>
  <c r="I142" i="33"/>
  <c r="I141" i="33"/>
  <c r="I140" i="33"/>
  <c r="I139" i="33"/>
  <c r="I138" i="33"/>
  <c r="I137" i="33"/>
  <c r="I136" i="33"/>
  <c r="I135" i="33"/>
  <c r="I134" i="33"/>
  <c r="I133" i="33"/>
  <c r="I132" i="33"/>
  <c r="I131" i="33"/>
  <c r="I130" i="33"/>
  <c r="I129" i="33"/>
  <c r="I128" i="33"/>
  <c r="I127" i="33"/>
  <c r="I126" i="33"/>
  <c r="I125" i="33"/>
  <c r="I124" i="33"/>
  <c r="I123" i="33"/>
  <c r="I122" i="33"/>
  <c r="I121" i="33"/>
  <c r="I120" i="33"/>
  <c r="I119" i="33"/>
  <c r="I118" i="33"/>
  <c r="I117" i="33"/>
  <c r="I116" i="33"/>
  <c r="I115" i="33"/>
  <c r="I114" i="33"/>
  <c r="I113" i="33"/>
  <c r="I112" i="33"/>
  <c r="I111" i="33"/>
  <c r="I110" i="33"/>
  <c r="I109" i="33"/>
  <c r="I108" i="33"/>
  <c r="I107" i="33"/>
  <c r="I106" i="33"/>
  <c r="I105" i="33"/>
  <c r="I104" i="33"/>
  <c r="I103" i="33"/>
  <c r="I102" i="33"/>
  <c r="I101" i="33"/>
  <c r="I100" i="33"/>
  <c r="I99" i="33"/>
  <c r="I98" i="33"/>
  <c r="I97" i="33"/>
  <c r="I96" i="33"/>
  <c r="I95" i="33"/>
  <c r="I94" i="33"/>
  <c r="I93" i="33"/>
  <c r="I92" i="33"/>
  <c r="I91" i="33"/>
  <c r="I90" i="33"/>
  <c r="I89" i="33"/>
  <c r="I88" i="33"/>
  <c r="I87" i="33"/>
  <c r="I86" i="33"/>
  <c r="I85" i="33"/>
  <c r="I84" i="33"/>
  <c r="I83" i="33"/>
  <c r="I82" i="33"/>
  <c r="I81" i="33"/>
  <c r="I80" i="33"/>
  <c r="I79" i="33"/>
  <c r="I78" i="33"/>
  <c r="I77" i="33"/>
  <c r="I76" i="33"/>
  <c r="I75" i="33"/>
  <c r="I74" i="33"/>
  <c r="I73" i="33"/>
  <c r="I72" i="33"/>
  <c r="I71" i="33"/>
  <c r="I70" i="33"/>
  <c r="I69" i="33"/>
  <c r="I68" i="33"/>
  <c r="I67" i="33"/>
  <c r="I66" i="33"/>
  <c r="I65" i="33"/>
  <c r="I64" i="33"/>
  <c r="I63" i="33"/>
  <c r="I62" i="33"/>
  <c r="I61" i="33"/>
  <c r="I60" i="33"/>
  <c r="I59" i="33"/>
  <c r="I58" i="33"/>
  <c r="I57" i="33"/>
  <c r="I56" i="33"/>
  <c r="I55" i="33"/>
  <c r="I54" i="33"/>
  <c r="I53" i="33"/>
  <c r="I52" i="33"/>
  <c r="I51" i="33"/>
  <c r="I50" i="33"/>
  <c r="I49" i="33"/>
  <c r="I48" i="33"/>
  <c r="I47" i="33"/>
  <c r="I46" i="33"/>
  <c r="I45" i="33"/>
  <c r="I44" i="33"/>
  <c r="I43" i="33"/>
  <c r="I42" i="33"/>
  <c r="I41" i="33"/>
  <c r="I40" i="33"/>
  <c r="I39" i="33"/>
  <c r="I38" i="33"/>
  <c r="I37" i="33"/>
  <c r="I36" i="33"/>
  <c r="I35" i="33"/>
  <c r="I34" i="33"/>
  <c r="I33" i="33"/>
  <c r="I32" i="33"/>
  <c r="I31" i="33"/>
  <c r="I30" i="33"/>
  <c r="I29" i="33"/>
  <c r="I28" i="33"/>
  <c r="I27" i="33"/>
  <c r="I26" i="33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/>
  <c r="I7" i="33"/>
  <c r="I6" i="33"/>
  <c r="I159" i="26"/>
  <c r="I158" i="26"/>
  <c r="I157" i="26"/>
  <c r="I156" i="26"/>
  <c r="I155" i="26"/>
  <c r="I154" i="26"/>
  <c r="I153" i="26"/>
  <c r="I152" i="26"/>
  <c r="I151" i="26"/>
  <c r="I150" i="26"/>
  <c r="I149" i="26"/>
  <c r="I148" i="26"/>
  <c r="I147" i="26"/>
  <c r="I146" i="26"/>
  <c r="I145" i="26"/>
  <c r="I144" i="26"/>
  <c r="I143" i="26"/>
  <c r="I142" i="26"/>
  <c r="I141" i="26"/>
  <c r="I140" i="26"/>
  <c r="I139" i="26"/>
  <c r="I138" i="26"/>
  <c r="I137" i="26"/>
  <c r="I136" i="26"/>
  <c r="I135" i="26"/>
  <c r="I134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I120" i="26"/>
  <c r="I119" i="26"/>
  <c r="I118" i="26"/>
  <c r="I117" i="26"/>
  <c r="I116" i="26"/>
  <c r="I115" i="26"/>
  <c r="I114" i="26"/>
  <c r="I113" i="26"/>
  <c r="I112" i="26"/>
  <c r="I111" i="26"/>
  <c r="I110" i="26"/>
  <c r="I109" i="26"/>
  <c r="I108" i="26"/>
  <c r="I107" i="26"/>
  <c r="I106" i="26"/>
  <c r="I105" i="26"/>
  <c r="I104" i="26"/>
  <c r="I103" i="26"/>
  <c r="I102" i="26"/>
  <c r="I101" i="26"/>
  <c r="I100" i="26"/>
  <c r="I99" i="26"/>
  <c r="I98" i="26"/>
  <c r="I97" i="26"/>
  <c r="I96" i="26"/>
  <c r="I95" i="26"/>
  <c r="I94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5" i="26"/>
  <c r="I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159" i="21" l="1"/>
  <c r="I158" i="21"/>
  <c r="I157" i="21"/>
  <c r="I156" i="21"/>
  <c r="I155" i="21"/>
  <c r="I154" i="21"/>
  <c r="I153" i="21"/>
  <c r="I152" i="21"/>
  <c r="I151" i="21"/>
  <c r="I150" i="21"/>
  <c r="I149" i="21"/>
  <c r="I148" i="21"/>
  <c r="I147" i="21"/>
  <c r="I146" i="21"/>
  <c r="I145" i="21"/>
  <c r="I144" i="21"/>
  <c r="I143" i="21"/>
  <c r="I142" i="21"/>
  <c r="I141" i="21"/>
  <c r="I140" i="21"/>
  <c r="I139" i="21"/>
  <c r="I138" i="21"/>
  <c r="I137" i="21"/>
  <c r="I136" i="21"/>
  <c r="I135" i="21"/>
  <c r="I134" i="21"/>
  <c r="I133" i="21"/>
  <c r="I132" i="21"/>
  <c r="I131" i="21"/>
  <c r="I130" i="21"/>
  <c r="I129" i="21"/>
  <c r="I128" i="21"/>
  <c r="I127" i="21"/>
  <c r="I126" i="21"/>
  <c r="I125" i="21"/>
  <c r="I124" i="21"/>
  <c r="I123" i="21"/>
  <c r="I122" i="21"/>
  <c r="I121" i="21"/>
  <c r="I120" i="21"/>
  <c r="I119" i="21"/>
  <c r="I118" i="21"/>
  <c r="I117" i="21"/>
  <c r="I116" i="21"/>
  <c r="I115" i="21"/>
  <c r="I114" i="21"/>
  <c r="I113" i="21"/>
  <c r="I112" i="21"/>
  <c r="I111" i="21"/>
  <c r="I110" i="21"/>
  <c r="I109" i="21"/>
  <c r="I108" i="21"/>
  <c r="I107" i="21"/>
  <c r="I106" i="21"/>
  <c r="I105" i="21"/>
  <c r="I104" i="21"/>
  <c r="I103" i="21"/>
  <c r="I102" i="21"/>
  <c r="I101" i="21"/>
  <c r="I100" i="21"/>
  <c r="I99" i="21"/>
  <c r="I98" i="21"/>
  <c r="I97" i="21"/>
  <c r="I96" i="21"/>
  <c r="I95" i="21"/>
  <c r="I94" i="21"/>
  <c r="I93" i="21"/>
  <c r="I92" i="21"/>
  <c r="I91" i="21"/>
  <c r="I90" i="21"/>
  <c r="I89" i="21"/>
  <c r="I88" i="21"/>
  <c r="I87" i="21"/>
  <c r="I86" i="21"/>
  <c r="I85" i="21"/>
  <c r="I84" i="21"/>
  <c r="I83" i="21"/>
  <c r="I82" i="21"/>
  <c r="I81" i="21"/>
  <c r="I80" i="21"/>
  <c r="I79" i="21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103" i="23"/>
  <c r="I104" i="23"/>
  <c r="I105" i="23"/>
  <c r="I106" i="23"/>
  <c r="I107" i="23"/>
  <c r="I108" i="23"/>
  <c r="I109" i="23"/>
  <c r="I110" i="23"/>
  <c r="I111" i="23"/>
  <c r="I112" i="23"/>
  <c r="I113" i="23"/>
  <c r="I114" i="23"/>
  <c r="I115" i="23"/>
  <c r="I116" i="23"/>
  <c r="I117" i="23"/>
  <c r="I118" i="23"/>
  <c r="I119" i="23"/>
  <c r="I120" i="23"/>
  <c r="I121" i="23"/>
  <c r="I122" i="23"/>
  <c r="I123" i="23"/>
  <c r="I124" i="23"/>
  <c r="I125" i="23"/>
  <c r="I126" i="23"/>
  <c r="I127" i="23"/>
  <c r="I128" i="23"/>
  <c r="I129" i="23"/>
  <c r="I130" i="23"/>
  <c r="I131" i="23"/>
  <c r="I132" i="23"/>
  <c r="I133" i="23"/>
  <c r="I134" i="23"/>
  <c r="I135" i="23"/>
  <c r="I136" i="23"/>
  <c r="I137" i="23"/>
  <c r="I138" i="23"/>
  <c r="I139" i="23"/>
  <c r="I140" i="23"/>
  <c r="I141" i="23"/>
  <c r="I142" i="23"/>
  <c r="I143" i="23"/>
  <c r="I144" i="23"/>
  <c r="I145" i="23"/>
  <c r="I146" i="23"/>
  <c r="I147" i="23"/>
  <c r="I148" i="23"/>
  <c r="I149" i="23"/>
  <c r="I150" i="23"/>
  <c r="I151" i="23"/>
  <c r="I152" i="23"/>
  <c r="I153" i="23"/>
  <c r="I154" i="23"/>
  <c r="I155" i="23"/>
  <c r="I156" i="23"/>
  <c r="I157" i="23"/>
  <c r="I158" i="23"/>
  <c r="I159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6" i="23"/>
  <c r="G29" i="27" l="1"/>
  <c r="G29" i="28"/>
  <c r="G29" i="29"/>
  <c r="G29" i="30"/>
  <c r="G29" i="31"/>
  <c r="G29" i="32"/>
  <c r="G29" i="33"/>
  <c r="G29" i="21"/>
  <c r="G29" i="23"/>
  <c r="I29" i="23" s="1"/>
  <c r="G29" i="24"/>
  <c r="G29" i="25"/>
  <c r="G29" i="26"/>
  <c r="I159" i="25" l="1"/>
  <c r="I158" i="25"/>
  <c r="I157" i="25"/>
  <c r="I156" i="25"/>
  <c r="I155" i="25"/>
  <c r="I154" i="25"/>
  <c r="I153" i="25"/>
  <c r="I152" i="25"/>
  <c r="I151" i="25"/>
  <c r="I150" i="25"/>
  <c r="I149" i="25"/>
  <c r="I148" i="25"/>
  <c r="I147" i="25"/>
  <c r="I146" i="25"/>
  <c r="I145" i="25"/>
  <c r="I144" i="25"/>
  <c r="I143" i="25"/>
  <c r="I142" i="25"/>
  <c r="I141" i="25"/>
  <c r="I140" i="25"/>
  <c r="I139" i="25"/>
  <c r="I138" i="25"/>
  <c r="I137" i="25"/>
  <c r="I136" i="25"/>
  <c r="I135" i="25"/>
  <c r="I134" i="25"/>
  <c r="I133" i="25"/>
  <c r="I132" i="25"/>
  <c r="I131" i="25"/>
  <c r="I130" i="25"/>
  <c r="I129" i="25"/>
  <c r="I128" i="25"/>
  <c r="I127" i="25"/>
  <c r="I126" i="25"/>
  <c r="I125" i="25"/>
  <c r="I124" i="25"/>
  <c r="I123" i="25"/>
  <c r="I122" i="25"/>
  <c r="I121" i="25"/>
  <c r="I120" i="25"/>
  <c r="I119" i="25"/>
  <c r="I118" i="25"/>
  <c r="I117" i="25"/>
  <c r="I116" i="25"/>
  <c r="I115" i="25"/>
  <c r="I114" i="25"/>
  <c r="I113" i="25"/>
  <c r="I112" i="25"/>
  <c r="I111" i="25"/>
  <c r="I110" i="25"/>
  <c r="I109" i="25"/>
  <c r="I108" i="25"/>
  <c r="I107" i="25"/>
  <c r="I106" i="25"/>
  <c r="I105" i="25"/>
  <c r="I104" i="25"/>
  <c r="I103" i="25"/>
  <c r="I102" i="25"/>
  <c r="I101" i="25"/>
  <c r="I100" i="25"/>
  <c r="I99" i="25"/>
  <c r="I98" i="25"/>
  <c r="I97" i="25"/>
  <c r="I96" i="25"/>
  <c r="I95" i="25"/>
  <c r="I94" i="25"/>
  <c r="I93" i="25"/>
  <c r="I92" i="25"/>
  <c r="I91" i="25"/>
  <c r="I90" i="25"/>
  <c r="I89" i="25"/>
  <c r="I88" i="25"/>
  <c r="I87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/>
  <c r="I68" i="25"/>
  <c r="I67" i="25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159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140" i="24"/>
  <c r="I139" i="24"/>
  <c r="I138" i="24"/>
  <c r="I137" i="24"/>
  <c r="I136" i="24"/>
  <c r="I135" i="24"/>
  <c r="I134" i="24"/>
  <c r="I133" i="24"/>
  <c r="I132" i="24"/>
  <c r="I131" i="24"/>
  <c r="I130" i="24"/>
  <c r="I129" i="24"/>
  <c r="I128" i="24"/>
  <c r="I127" i="24"/>
  <c r="I126" i="24"/>
  <c r="I125" i="24"/>
  <c r="I124" i="24"/>
  <c r="I123" i="24"/>
  <c r="I122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C2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sharedStrings.xml><?xml version="1.0" encoding="utf-8"?>
<sst xmlns="http://schemas.openxmlformats.org/spreadsheetml/2006/main" count="185" uniqueCount="22">
  <si>
    <t>Vendor</t>
  </si>
  <si>
    <t>Purchaser</t>
  </si>
  <si>
    <t>Item Description</t>
  </si>
  <si>
    <t>Total</t>
  </si>
  <si>
    <t>Notes</t>
  </si>
  <si>
    <t>Initial*</t>
  </si>
  <si>
    <t>*To indicate receipt of each item, initial in the 'Initial' column</t>
  </si>
  <si>
    <t>Purchasing Card Departmental Purchases Log</t>
  </si>
  <si>
    <t>Department:</t>
  </si>
  <si>
    <t xml:space="preserve">Statement Date: </t>
  </si>
  <si>
    <t>Return</t>
  </si>
  <si>
    <t>Speedkey List</t>
  </si>
  <si>
    <t>Speedkey Lookup</t>
  </si>
  <si>
    <t>Enter Speedkey List</t>
  </si>
  <si>
    <t>Enter lookup speedkey</t>
  </si>
  <si>
    <t>Purchase Date</t>
  </si>
  <si>
    <t>Account Code</t>
  </si>
  <si>
    <t>Speedkey ID</t>
  </si>
  <si>
    <t>Amount Billed</t>
  </si>
  <si>
    <t>Use Tax Due?</t>
  </si>
  <si>
    <t xml:space="preserve">Statement Date:  </t>
  </si>
  <si>
    <t>Statement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</si>
</sst>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Times New Roman"/>
    </font>
    <font>
      <sz val="10"/>
      <name val="Times New Roman"/>
      <family val="1"/>
    </font>
    <font>
      <sz val="16"/>
      <color indexed="18"/>
      <name val="Times New Roman"/>
      <family val="1"/>
    </font>
    <font>
      <sz val="8"/>
      <color indexed="81"/>
      <name val="Tahoma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0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Border="1"/>
    <xf numFmtId="0" fontId="0" fillId="2" borderId="4" xfId="0" applyFill="1" applyBorder="1"/>
    <xf numFmtId="43" fontId="0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4" fillId="0" borderId="6" xfId="0" applyFont="1" applyBorder="1"/>
    <xf numFmtId="0" fontId="0" fillId="0" borderId="6" xfId="0" applyBorder="1"/>
    <xf numFmtId="14" fontId="0" fillId="0" borderId="7" xfId="0" applyNumberFormat="1" applyBorder="1" applyAlignment="1">
      <alignment horizontal="left"/>
    </xf>
    <xf numFmtId="14" fontId="0" fillId="0" borderId="8" xfId="0" applyNumberFormat="1" applyBorder="1" applyAlignment="1">
      <alignment horizontal="center"/>
    </xf>
    <xf numFmtId="0" fontId="4" fillId="2" borderId="4" xfId="0" applyFont="1" applyFill="1" applyBorder="1"/>
    <xf numFmtId="0" fontId="6" fillId="0" borderId="0" xfId="0" applyFont="1"/>
    <xf numFmtId="0" fontId="6" fillId="2" borderId="4" xfId="0" applyFont="1" applyFill="1" applyBorder="1"/>
    <xf numFmtId="0" fontId="4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14" fontId="0" fillId="2" borderId="3" xfId="0" applyNumberFormat="1" applyFill="1" applyBorder="1" applyAlignment="1">
      <alignment horizontal="center"/>
    </xf>
    <xf numFmtId="0" fontId="1" fillId="0" borderId="0" xfId="0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0" borderId="6" xfId="0" applyFont="1" applyFill="1" applyBorder="1"/>
    <xf numFmtId="0" fontId="4" fillId="0" borderId="0" xfId="0" applyFont="1" applyBorder="1" applyAlignment="1">
      <alignment horizontal="center"/>
    </xf>
    <xf numFmtId="0" fontId="8" fillId="0" borderId="1" xfId="0" applyFont="1" applyBorder="1"/>
    <xf numFmtId="17" fontId="5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1" fillId="4" borderId="0" xfId="0" applyFont="1" applyFill="1"/>
    <xf numFmtId="14" fontId="0" fillId="2" borderId="9" xfId="0" applyNumberFormat="1" applyFill="1" applyBorder="1" applyAlignment="1">
      <alignment horizont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14" fontId="7" fillId="3" borderId="1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3" fontId="1" fillId="2" borderId="10" xfId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14" fontId="0" fillId="2" borderId="13" xfId="0" applyNumberFormat="1" applyFill="1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0" fontId="0" fillId="2" borderId="13" xfId="0" applyFill="1" applyBorder="1"/>
    <xf numFmtId="0" fontId="0" fillId="0" borderId="4" xfId="0" applyBorder="1" applyAlignment="1">
      <alignment horizontal="center"/>
    </xf>
    <xf numFmtId="0" fontId="6" fillId="2" borderId="13" xfId="0" applyFont="1" applyFill="1" applyBorder="1" applyAlignment="1">
      <alignment vertical="top"/>
    </xf>
    <xf numFmtId="0" fontId="6" fillId="0" borderId="4" xfId="0" applyFont="1" applyBorder="1"/>
    <xf numFmtId="0" fontId="1" fillId="2" borderId="13" xfId="0" applyFont="1" applyFill="1" applyBorder="1"/>
    <xf numFmtId="0" fontId="4" fillId="0" borderId="4" xfId="0" applyFont="1" applyBorder="1"/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43" fontId="0" fillId="0" borderId="4" xfId="1" applyFont="1" applyBorder="1"/>
    <xf numFmtId="43" fontId="0" fillId="0" borderId="0" xfId="1" applyFont="1" applyBorder="1"/>
    <xf numFmtId="43" fontId="4" fillId="0" borderId="4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2" borderId="13" xfId="1" applyFont="1" applyFill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2" borderId="12" xfId="1" applyFont="1" applyFill="1" applyBorder="1" applyAlignment="1">
      <alignment horizontal="left"/>
    </xf>
    <xf numFmtId="43" fontId="0" fillId="0" borderId="0" xfId="0" applyNumberFormat="1" applyFill="1" applyBorder="1"/>
    <xf numFmtId="43" fontId="0" fillId="0" borderId="13" xfId="1" applyFont="1" applyFill="1" applyBorder="1" applyAlignment="1">
      <alignment horizontal="center"/>
    </xf>
    <xf numFmtId="43" fontId="1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68"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990000"/>
      <color rgb="FF2E9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95251</xdr:rowOff>
    </xdr:from>
    <xdr:to>
      <xdr:col>9</xdr:col>
      <xdr:colOff>485775</xdr:colOff>
      <xdr:row>13</xdr:row>
      <xdr:rowOff>68581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C00-0000010C0000}"/>
            </a:ext>
          </a:extLst>
        </xdr:cNvPr>
        <xdr:cNvSpPr txBox="1">
          <a:spLocks noChangeArrowheads="1"/>
        </xdr:cNvSpPr>
      </xdr:nvSpPr>
      <xdr:spPr bwMode="auto">
        <a:xfrm>
          <a:off x="85725" y="95251"/>
          <a:ext cx="5886450" cy="2152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If you have a Purchasing Card you are required to keep tract of transactions as you make purchses.  This Departmental Purchase Log is provided as a sample for your convenience.  You are not required to use this specific form and it may be modified as you see fit.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End of Month Proceedure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latin typeface="+mn-lt"/>
              <a:ea typeface="+mn-ea"/>
              <a:cs typeface="+mn-cs"/>
            </a:rPr>
            <a:t>The Purchasing Card Log is a requirement of the program and must be completed monthly for tracking and audit purposes.   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At the end of the month, please use this log and prepare supporting documentation for approval per instructions in the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pcard handbook on 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page 15-16. </a:t>
          </a:r>
          <a:r>
            <a:rPr lang="en-US" sz="1000" b="0" i="0" u="none" strike="noStrike" baseline="0">
              <a:solidFill>
                <a:srgbClr val="0070C0"/>
              </a:solidFill>
              <a:latin typeface="Times New Roman"/>
              <a:cs typeface="Times New Roman"/>
            </a:rPr>
            <a:t>(https://www.cwu.edu/contracts/sites/cts.cwu.edu.contracts/files/documents/CWU%20PCard%20Handbook.pdf).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Please note: you must use a separate Purchasing Card Log for each month per State Administrative Accounting Manual 45.20.60.  </a:t>
          </a:r>
          <a:r>
            <a:rPr lang="en-US" sz="1000" b="1" i="0" u="none" strike="noStrike" baseline="0">
              <a:latin typeface="+mn-lt"/>
              <a:ea typeface="+mn-ea"/>
              <a:cs typeface="+mn-cs"/>
            </a:rPr>
            <a:t>Important! The AO signature must be present on every departmental log. The AO’s signature indicates all purchases are in compliance and all receipts are present. 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7660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32356" displayName="Table32356" ref="A5:K28" totalsRowShown="0" headerRowDxfId="167" headerRowBorderDxfId="166" tableBorderDxfId="165">
  <autoFilter ref="A5:K28" xr:uid="{00000000-0009-0000-0100-000005000000}"/>
  <sortState xmlns:xlrd2="http://schemas.microsoft.com/office/spreadsheetml/2017/richdata2" ref="A6:K28">
    <sortCondition ref="A5:A28"/>
  </sortState>
  <tableColumns count="11">
    <tableColumn id="1" xr3:uid="{00000000-0010-0000-0000-000001000000}" name="Purchase Date" dataDxfId="164"/>
    <tableColumn id="2" xr3:uid="{00000000-0010-0000-0000-000002000000}" name="Purchaser" dataDxfId="163"/>
    <tableColumn id="3" xr3:uid="{00000000-0010-0000-0000-000003000000}" name="Vendor" dataDxfId="162"/>
    <tableColumn id="4" xr3:uid="{00000000-0010-0000-0000-000004000000}" name="Item Description" dataDxfId="161"/>
    <tableColumn id="5" xr3:uid="{00000000-0010-0000-0000-000005000000}" name="Account Code" dataDxfId="160"/>
    <tableColumn id="6" xr3:uid="{00000000-0010-0000-0000-000006000000}" name="Speedkey ID" dataDxfId="159"/>
    <tableColumn id="7" xr3:uid="{00000000-0010-0000-0000-000007000000}" name="Amount Billed" dataDxfId="158"/>
    <tableColumn id="8" xr3:uid="{00000000-0010-0000-0000-000008000000}" name="Use Tax Due?" dataDxfId="157"/>
    <tableColumn id="9" xr3:uid="{00000000-0010-0000-0000-000009000000}" name="Total" dataDxfId="156" dataCellStyle="Comma">
      <calculatedColumnFormula>IF(H6="Y",G6*1.083,G6)</calculatedColumnFormula>
    </tableColumn>
    <tableColumn id="10" xr3:uid="{00000000-0010-0000-0000-00000A000000}" name="Initial*" dataDxfId="155" dataCellStyle="Comma"/>
    <tableColumn id="11" xr3:uid="{00000000-0010-0000-0000-00000B000000}" name="Notes" dataDxfId="154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le32356789" displayName="Table32356789" ref="A5:K28" totalsRowShown="0" headerRowDxfId="41" headerRowBorderDxfId="40" tableBorderDxfId="39">
  <autoFilter ref="A5:K28" xr:uid="{00000000-0009-0000-0100-000008000000}"/>
  <sortState xmlns:xlrd2="http://schemas.microsoft.com/office/spreadsheetml/2017/richdata2" ref="A6:K28">
    <sortCondition ref="A5:A28"/>
  </sortState>
  <tableColumns count="11">
    <tableColumn id="1" xr3:uid="{00000000-0010-0000-0900-000001000000}" name="Purchase Date" dataDxfId="38"/>
    <tableColumn id="2" xr3:uid="{00000000-0010-0000-0900-000002000000}" name="Purchaser" dataDxfId="37"/>
    <tableColumn id="3" xr3:uid="{00000000-0010-0000-0900-000003000000}" name="Vendor" dataDxfId="36"/>
    <tableColumn id="4" xr3:uid="{00000000-0010-0000-0900-000004000000}" name="Item Description" dataDxfId="35"/>
    <tableColumn id="5" xr3:uid="{00000000-0010-0000-0900-000005000000}" name="Account Code" dataDxfId="34"/>
    <tableColumn id="6" xr3:uid="{00000000-0010-0000-0900-000006000000}" name="Speedkey ID" dataDxfId="33"/>
    <tableColumn id="7" xr3:uid="{00000000-0010-0000-0900-000007000000}" name="Amount Billed" dataDxfId="32"/>
    <tableColumn id="8" xr3:uid="{00000000-0010-0000-0900-000008000000}" name="Use Tax Due?" dataDxfId="31"/>
    <tableColumn id="9" xr3:uid="{00000000-0010-0000-0900-000009000000}" name="Total" dataDxfId="30" dataCellStyle="Comma">
      <calculatedColumnFormula>IF(H6="Y",G6*1.083,G6)</calculatedColumnFormula>
    </tableColumn>
    <tableColumn id="10" xr3:uid="{00000000-0010-0000-0900-00000A000000}" name="Initial*" dataDxfId="29" dataCellStyle="Comma"/>
    <tableColumn id="11" xr3:uid="{00000000-0010-0000-0900-00000B000000}" name="Notes" dataDxfId="28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3235678" displayName="Table3235678" ref="A5:K28" totalsRowShown="0" headerRowDxfId="27" headerRowBorderDxfId="26" tableBorderDxfId="25">
  <autoFilter ref="A5:K28" xr:uid="{00000000-0009-0000-0100-000007000000}"/>
  <sortState xmlns:xlrd2="http://schemas.microsoft.com/office/spreadsheetml/2017/richdata2" ref="A6:K28">
    <sortCondition ref="A5:A28"/>
  </sortState>
  <tableColumns count="11">
    <tableColumn id="1" xr3:uid="{00000000-0010-0000-0A00-000001000000}" name="Purchase Date" dataDxfId="24"/>
    <tableColumn id="2" xr3:uid="{00000000-0010-0000-0A00-000002000000}" name="Purchaser" dataDxfId="23"/>
    <tableColumn id="3" xr3:uid="{00000000-0010-0000-0A00-000003000000}" name="Vendor" dataDxfId="22"/>
    <tableColumn id="4" xr3:uid="{00000000-0010-0000-0A00-000004000000}" name="Item Description" dataDxfId="21"/>
    <tableColumn id="5" xr3:uid="{00000000-0010-0000-0A00-000005000000}" name="Account Code" dataDxfId="20"/>
    <tableColumn id="6" xr3:uid="{00000000-0010-0000-0A00-000006000000}" name="Speedkey ID" dataDxfId="19"/>
    <tableColumn id="7" xr3:uid="{00000000-0010-0000-0A00-000007000000}" name="Amount Billed" dataDxfId="18"/>
    <tableColumn id="8" xr3:uid="{00000000-0010-0000-0A00-000008000000}" name="Use Tax Due?" dataDxfId="17"/>
    <tableColumn id="9" xr3:uid="{00000000-0010-0000-0A00-000009000000}" name="Total" dataDxfId="16" dataCellStyle="Comma">
      <calculatedColumnFormula>IF(H6="Y",G6*1.083,G6)</calculatedColumnFormula>
    </tableColumn>
    <tableColumn id="10" xr3:uid="{00000000-0010-0000-0A00-00000A000000}" name="Initial*" dataDxfId="15" dataCellStyle="Comma"/>
    <tableColumn id="11" xr3:uid="{00000000-0010-0000-0A00-00000B000000}" name="Notes" dataDxfId="14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323567" displayName="Table323567" ref="A5:K28" totalsRowShown="0" headerRowDxfId="13" headerRowBorderDxfId="12" tableBorderDxfId="11">
  <autoFilter ref="A5:K28" xr:uid="{00000000-0009-0000-0100-000006000000}"/>
  <sortState xmlns:xlrd2="http://schemas.microsoft.com/office/spreadsheetml/2017/richdata2" ref="A6:K28">
    <sortCondition ref="A5:A28"/>
  </sortState>
  <tableColumns count="11">
    <tableColumn id="1" xr3:uid="{00000000-0010-0000-0B00-000001000000}" name="Purchase Date" dataDxfId="10"/>
    <tableColumn id="2" xr3:uid="{00000000-0010-0000-0B00-000002000000}" name="Purchaser" dataDxfId="9"/>
    <tableColumn id="3" xr3:uid="{00000000-0010-0000-0B00-000003000000}" name="Vendor" dataDxfId="8"/>
    <tableColumn id="4" xr3:uid="{00000000-0010-0000-0B00-000004000000}" name="Item Description" dataDxfId="7"/>
    <tableColumn id="5" xr3:uid="{00000000-0010-0000-0B00-000005000000}" name="Account Code" dataDxfId="6"/>
    <tableColumn id="6" xr3:uid="{00000000-0010-0000-0B00-000006000000}" name="Speedkey ID" dataDxfId="5"/>
    <tableColumn id="7" xr3:uid="{00000000-0010-0000-0B00-000007000000}" name="Amount Billed" dataDxfId="4"/>
    <tableColumn id="8" xr3:uid="{00000000-0010-0000-0B00-000008000000}" name="Use Tax Due?" dataDxfId="3"/>
    <tableColumn id="9" xr3:uid="{00000000-0010-0000-0B00-000009000000}" name="Total" dataDxfId="2" dataCellStyle="Comma">
      <calculatedColumnFormula>IF(H6="Y",G6*1.083,G6)</calculatedColumnFormula>
    </tableColumn>
    <tableColumn id="10" xr3:uid="{00000000-0010-0000-0B00-00000A000000}" name="Initial*" dataDxfId="1" dataCellStyle="Comma"/>
    <tableColumn id="11" xr3:uid="{00000000-0010-0000-0B00-00000B000000}" name="Notes" dataDxfId="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3235" displayName="Table3235" ref="A5:K28" totalsRowShown="0" headerRowDxfId="153" headerRowBorderDxfId="152" tableBorderDxfId="151">
  <autoFilter ref="A5:K28" xr:uid="{00000000-0009-0000-0100-000004000000}"/>
  <sortState xmlns:xlrd2="http://schemas.microsoft.com/office/spreadsheetml/2017/richdata2" ref="A6:K28">
    <sortCondition ref="A5:A28"/>
  </sortState>
  <tableColumns count="11">
    <tableColumn id="1" xr3:uid="{00000000-0010-0000-0100-000001000000}" name="Purchase Date" dataDxfId="150"/>
    <tableColumn id="2" xr3:uid="{00000000-0010-0000-0100-000002000000}" name="Purchaser" dataDxfId="149"/>
    <tableColumn id="3" xr3:uid="{00000000-0010-0000-0100-000003000000}" name="Vendor" dataDxfId="148"/>
    <tableColumn id="4" xr3:uid="{00000000-0010-0000-0100-000004000000}" name="Item Description" dataDxfId="147"/>
    <tableColumn id="5" xr3:uid="{00000000-0010-0000-0100-000005000000}" name="Account Code" dataDxfId="146"/>
    <tableColumn id="6" xr3:uid="{00000000-0010-0000-0100-000006000000}" name="Speedkey ID" dataDxfId="145"/>
    <tableColumn id="7" xr3:uid="{00000000-0010-0000-0100-000007000000}" name="Amount Billed" dataDxfId="144"/>
    <tableColumn id="8" xr3:uid="{00000000-0010-0000-0100-000008000000}" name="Use Tax Due?" dataDxfId="143"/>
    <tableColumn id="9" xr3:uid="{00000000-0010-0000-0100-000009000000}" name="Total" dataDxfId="142" dataCellStyle="Comma">
      <calculatedColumnFormula>IF(H6="Y",G6*1.083,G6)</calculatedColumnFormula>
    </tableColumn>
    <tableColumn id="10" xr3:uid="{00000000-0010-0000-0100-00000A000000}" name="Initial*" dataDxfId="141" dataCellStyle="Comma"/>
    <tableColumn id="11" xr3:uid="{00000000-0010-0000-0100-00000B000000}" name="Notes" dataDxfId="14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323" displayName="Table323" ref="A5:K28" totalsRowShown="0" headerRowDxfId="139" headerRowBorderDxfId="138" tableBorderDxfId="137">
  <autoFilter ref="A5:K28" xr:uid="{00000000-0009-0000-0100-000002000000}"/>
  <sortState xmlns:xlrd2="http://schemas.microsoft.com/office/spreadsheetml/2017/richdata2" ref="A6:K28">
    <sortCondition ref="A5:A28"/>
  </sortState>
  <tableColumns count="11">
    <tableColumn id="1" xr3:uid="{00000000-0010-0000-0200-000001000000}" name="Purchase Date" dataDxfId="136"/>
    <tableColumn id="2" xr3:uid="{00000000-0010-0000-0200-000002000000}" name="Purchaser" dataDxfId="135"/>
    <tableColumn id="3" xr3:uid="{00000000-0010-0000-0200-000003000000}" name="Vendor" dataDxfId="134"/>
    <tableColumn id="4" xr3:uid="{00000000-0010-0000-0200-000004000000}" name="Item Description" dataDxfId="133"/>
    <tableColumn id="5" xr3:uid="{00000000-0010-0000-0200-000005000000}" name="Account Code" dataDxfId="132"/>
    <tableColumn id="6" xr3:uid="{00000000-0010-0000-0200-000006000000}" name="Speedkey ID" dataDxfId="131"/>
    <tableColumn id="7" xr3:uid="{00000000-0010-0000-0200-000007000000}" name="Amount Billed" dataDxfId="130"/>
    <tableColumn id="8" xr3:uid="{00000000-0010-0000-0200-000008000000}" name="Use Tax Due?" dataDxfId="129"/>
    <tableColumn id="9" xr3:uid="{00000000-0010-0000-0200-000009000000}" name="Total" dataDxfId="128" dataCellStyle="Comma">
      <calculatedColumnFormula>IF(H6="Y",G6*1.083,G6)</calculatedColumnFormula>
    </tableColumn>
    <tableColumn id="10" xr3:uid="{00000000-0010-0000-0200-00000A000000}" name="Initial*" dataDxfId="127" dataCellStyle="Comma"/>
    <tableColumn id="11" xr3:uid="{00000000-0010-0000-0200-00000B000000}" name="Notes" dataDxfId="12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32" displayName="Table32" ref="A5:K28" totalsRowShown="0" headerRowDxfId="125" headerRowBorderDxfId="124" tableBorderDxfId="123">
  <autoFilter ref="A5:K28" xr:uid="{00000000-0009-0000-0100-000001000000}"/>
  <sortState xmlns:xlrd2="http://schemas.microsoft.com/office/spreadsheetml/2017/richdata2" ref="A6:K28">
    <sortCondition ref="A5:A28"/>
  </sortState>
  <tableColumns count="11">
    <tableColumn id="1" xr3:uid="{00000000-0010-0000-0300-000001000000}" name="Purchase Date" dataDxfId="122"/>
    <tableColumn id="2" xr3:uid="{00000000-0010-0000-0300-000002000000}" name="Purchaser" dataDxfId="121"/>
    <tableColumn id="3" xr3:uid="{00000000-0010-0000-0300-000003000000}" name="Vendor" dataDxfId="120"/>
    <tableColumn id="4" xr3:uid="{00000000-0010-0000-0300-000004000000}" name="Item Description" dataDxfId="119"/>
    <tableColumn id="5" xr3:uid="{00000000-0010-0000-0300-000005000000}" name="Account Code" dataDxfId="118"/>
    <tableColumn id="6" xr3:uid="{00000000-0010-0000-0300-000006000000}" name="Speedkey ID" dataDxfId="117"/>
    <tableColumn id="7" xr3:uid="{00000000-0010-0000-0300-000007000000}" name="Amount Billed" dataDxfId="116"/>
    <tableColumn id="8" xr3:uid="{00000000-0010-0000-0300-000008000000}" name="Use Tax Due?" dataDxfId="115"/>
    <tableColumn id="9" xr3:uid="{00000000-0010-0000-0300-000009000000}" name="Total" dataDxfId="114" dataCellStyle="Comma">
      <calculatedColumnFormula>IF(H6="Y",G6*1.084,G6)</calculatedColumnFormula>
    </tableColumn>
    <tableColumn id="10" xr3:uid="{00000000-0010-0000-0300-00000A000000}" name="Initial*" dataDxfId="113" dataCellStyle="Comma"/>
    <tableColumn id="11" xr3:uid="{00000000-0010-0000-0300-00000B000000}" name="Notes" dataDxfId="112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3" displayName="Table3" ref="A5:K28" totalsRowShown="0" headerRowDxfId="111" headerRowBorderDxfId="110" tableBorderDxfId="109">
  <autoFilter ref="A5:K28" xr:uid="{00000000-0009-0000-0100-000003000000}"/>
  <sortState xmlns:xlrd2="http://schemas.microsoft.com/office/spreadsheetml/2017/richdata2" ref="A6:K28">
    <sortCondition ref="A5:A28"/>
  </sortState>
  <tableColumns count="11">
    <tableColumn id="1" xr3:uid="{00000000-0010-0000-0400-000001000000}" name="Purchase Date" dataDxfId="108"/>
    <tableColumn id="2" xr3:uid="{00000000-0010-0000-0400-000002000000}" name="Purchaser" dataDxfId="107"/>
    <tableColumn id="3" xr3:uid="{00000000-0010-0000-0400-000003000000}" name="Vendor" dataDxfId="106"/>
    <tableColumn id="4" xr3:uid="{00000000-0010-0000-0400-000004000000}" name="Item Description" dataDxfId="105"/>
    <tableColumn id="5" xr3:uid="{00000000-0010-0000-0400-000005000000}" name="Account Code" dataDxfId="104"/>
    <tableColumn id="6" xr3:uid="{00000000-0010-0000-0400-000006000000}" name="Speedkey ID" dataDxfId="103"/>
    <tableColumn id="7" xr3:uid="{00000000-0010-0000-0400-000007000000}" name="Amount Billed" dataDxfId="102"/>
    <tableColumn id="8" xr3:uid="{00000000-0010-0000-0400-000008000000}" name="Use Tax Due?" dataDxfId="101"/>
    <tableColumn id="9" xr3:uid="{00000000-0010-0000-0400-000009000000}" name="Total" dataDxfId="100" dataCellStyle="Comma">
      <calculatedColumnFormula>IF(H6="Y",G6*1.083,G6)</calculatedColumnFormula>
    </tableColumn>
    <tableColumn id="10" xr3:uid="{00000000-0010-0000-0400-00000A000000}" name="Initial*" dataDxfId="99" dataCellStyle="Comma"/>
    <tableColumn id="11" xr3:uid="{00000000-0010-0000-0400-00000B000000}" name="Notes" dataDxfId="9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313" displayName="Table313" ref="A5:K28" totalsRowShown="0" headerRowDxfId="97" headerRowBorderDxfId="96" tableBorderDxfId="95">
  <autoFilter ref="A5:K28" xr:uid="{00000000-0009-0000-0100-00000C000000}"/>
  <sortState xmlns:xlrd2="http://schemas.microsoft.com/office/spreadsheetml/2017/richdata2" ref="A6:K28">
    <sortCondition ref="A5:A28"/>
  </sortState>
  <tableColumns count="11">
    <tableColumn id="1" xr3:uid="{00000000-0010-0000-0500-000001000000}" name="Purchase Date" dataDxfId="94"/>
    <tableColumn id="2" xr3:uid="{00000000-0010-0000-0500-000002000000}" name="Purchaser" dataDxfId="93"/>
    <tableColumn id="3" xr3:uid="{00000000-0010-0000-0500-000003000000}" name="Vendor" dataDxfId="92"/>
    <tableColumn id="4" xr3:uid="{00000000-0010-0000-0500-000004000000}" name="Item Description" dataDxfId="91"/>
    <tableColumn id="5" xr3:uid="{00000000-0010-0000-0500-000005000000}" name="Account Code" dataDxfId="90"/>
    <tableColumn id="6" xr3:uid="{00000000-0010-0000-0500-000006000000}" name="Speedkey ID" dataDxfId="89"/>
    <tableColumn id="7" xr3:uid="{00000000-0010-0000-0500-000007000000}" name="Amount Billed" dataDxfId="88"/>
    <tableColumn id="8" xr3:uid="{00000000-0010-0000-0500-000008000000}" name="Use Tax Due?" dataDxfId="87"/>
    <tableColumn id="9" xr3:uid="{00000000-0010-0000-0500-000009000000}" name="Total" dataDxfId="86" dataCellStyle="Comma">
      <calculatedColumnFormula>IF(H6="Y",G6*1.083,G6)</calculatedColumnFormula>
    </tableColumn>
    <tableColumn id="10" xr3:uid="{00000000-0010-0000-0500-00000A000000}" name="Initial*" dataDxfId="85" dataCellStyle="Comma"/>
    <tableColumn id="11" xr3:uid="{00000000-0010-0000-0500-00000B000000}" name="Notes" dataDxfId="8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32356789101112" displayName="Table32356789101112" ref="A5:K28" totalsRowShown="0" headerRowDxfId="83" headerRowBorderDxfId="82" tableBorderDxfId="81">
  <autoFilter ref="A5:K28" xr:uid="{00000000-0009-0000-0100-00000B000000}"/>
  <sortState xmlns:xlrd2="http://schemas.microsoft.com/office/spreadsheetml/2017/richdata2" ref="A6:K28">
    <sortCondition ref="A5:A28"/>
  </sortState>
  <tableColumns count="11">
    <tableColumn id="1" xr3:uid="{00000000-0010-0000-0600-000001000000}" name="Purchase Date" dataDxfId="80"/>
    <tableColumn id="2" xr3:uid="{00000000-0010-0000-0600-000002000000}" name="Purchaser" dataDxfId="79"/>
    <tableColumn id="3" xr3:uid="{00000000-0010-0000-0600-000003000000}" name="Vendor" dataDxfId="78"/>
    <tableColumn id="4" xr3:uid="{00000000-0010-0000-0600-000004000000}" name="Item Description" dataDxfId="77"/>
    <tableColumn id="5" xr3:uid="{00000000-0010-0000-0600-000005000000}" name="Account Code" dataDxfId="76"/>
    <tableColumn id="6" xr3:uid="{00000000-0010-0000-0600-000006000000}" name="Speedkey ID" dataDxfId="75"/>
    <tableColumn id="7" xr3:uid="{00000000-0010-0000-0600-000007000000}" name="Amount Billed" dataDxfId="74"/>
    <tableColumn id="8" xr3:uid="{00000000-0010-0000-0600-000008000000}" name="Use Tax Due?" dataDxfId="73"/>
    <tableColumn id="9" xr3:uid="{00000000-0010-0000-0600-000009000000}" name="Total" dataDxfId="72" dataCellStyle="Comma">
      <calculatedColumnFormula>IF(H6="Y",G6*1.083,G6)</calculatedColumnFormula>
    </tableColumn>
    <tableColumn id="10" xr3:uid="{00000000-0010-0000-0600-00000A000000}" name="Initial*" dataDxfId="71" dataCellStyle="Comma"/>
    <tableColumn id="11" xr3:uid="{00000000-0010-0000-0600-00000B000000}" name="Notes" dataDxfId="70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323567891011" displayName="Table323567891011" ref="A5:K28" totalsRowShown="0" headerRowDxfId="69" headerRowBorderDxfId="68" tableBorderDxfId="67">
  <autoFilter ref="A5:K28" xr:uid="{00000000-0009-0000-0100-00000A000000}"/>
  <sortState xmlns:xlrd2="http://schemas.microsoft.com/office/spreadsheetml/2017/richdata2" ref="A6:K28">
    <sortCondition ref="A5:A28"/>
  </sortState>
  <tableColumns count="11">
    <tableColumn id="1" xr3:uid="{00000000-0010-0000-0700-000001000000}" name="Purchase Date" dataDxfId="66"/>
    <tableColumn id="2" xr3:uid="{00000000-0010-0000-0700-000002000000}" name="Purchaser" dataDxfId="65"/>
    <tableColumn id="3" xr3:uid="{00000000-0010-0000-0700-000003000000}" name="Vendor" dataDxfId="64"/>
    <tableColumn id="4" xr3:uid="{00000000-0010-0000-0700-000004000000}" name="Item Description" dataDxfId="63"/>
    <tableColumn id="5" xr3:uid="{00000000-0010-0000-0700-000005000000}" name="Account Code" dataDxfId="62"/>
    <tableColumn id="6" xr3:uid="{00000000-0010-0000-0700-000006000000}" name="Speedkey ID" dataDxfId="61"/>
    <tableColumn id="7" xr3:uid="{00000000-0010-0000-0700-000007000000}" name="Amount Billed" dataDxfId="60"/>
    <tableColumn id="8" xr3:uid="{00000000-0010-0000-0700-000008000000}" name="Use Tax Due?" dataDxfId="59"/>
    <tableColumn id="9" xr3:uid="{00000000-0010-0000-0700-000009000000}" name="Total" dataDxfId="58" dataCellStyle="Comma">
      <calculatedColumnFormula>IF(H6="Y",G6*1.083,G6)</calculatedColumnFormula>
    </tableColumn>
    <tableColumn id="10" xr3:uid="{00000000-0010-0000-0700-00000A000000}" name="Initial*" dataDxfId="57" dataCellStyle="Comma"/>
    <tableColumn id="11" xr3:uid="{00000000-0010-0000-0700-00000B000000}" name="Notes" dataDxfId="56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3235678910" displayName="Table3235678910" ref="A5:K28" totalsRowShown="0" headerRowDxfId="55" headerRowBorderDxfId="54" tableBorderDxfId="53">
  <autoFilter ref="A5:K28" xr:uid="{00000000-0009-0000-0100-000009000000}"/>
  <sortState xmlns:xlrd2="http://schemas.microsoft.com/office/spreadsheetml/2017/richdata2" ref="A6:K28">
    <sortCondition ref="A5:A28"/>
  </sortState>
  <tableColumns count="11">
    <tableColumn id="1" xr3:uid="{00000000-0010-0000-0800-000001000000}" name="Purchase Date" dataDxfId="52"/>
    <tableColumn id="2" xr3:uid="{00000000-0010-0000-0800-000002000000}" name="Purchaser" dataDxfId="51"/>
    <tableColumn id="3" xr3:uid="{00000000-0010-0000-0800-000003000000}" name="Vendor" dataDxfId="50"/>
    <tableColumn id="4" xr3:uid="{00000000-0010-0000-0800-000004000000}" name="Item Description" dataDxfId="49"/>
    <tableColumn id="5" xr3:uid="{00000000-0010-0000-0800-000005000000}" name="Account Code" dataDxfId="48"/>
    <tableColumn id="6" xr3:uid="{00000000-0010-0000-0800-000006000000}" name="Speedkey ID" dataDxfId="47"/>
    <tableColumn id="7" xr3:uid="{00000000-0010-0000-0800-000007000000}" name="Amount Billed" dataDxfId="46"/>
    <tableColumn id="8" xr3:uid="{00000000-0010-0000-0800-000008000000}" name="Use Tax Due?" dataDxfId="45"/>
    <tableColumn id="9" xr3:uid="{00000000-0010-0000-0800-000009000000}" name="Total" dataDxfId="44" dataCellStyle="Comma">
      <calculatedColumnFormula>IF(H6="Y",G6*1.083,G6)</calculatedColumnFormula>
    </tableColumn>
    <tableColumn id="10" xr3:uid="{00000000-0010-0000-0800-00000A000000}" name="Initial*" dataDxfId="43" dataCellStyle="Comma"/>
    <tableColumn id="11" xr3:uid="{00000000-0010-0000-0800-00000B000000}" name="Notes" dataDxfId="4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0.xml"/><Relationship Id="rId4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1.xm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2.xml"/><Relationship Id="rId4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7.xm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8.xm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9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9"/>
  <sheetViews>
    <sheetView tabSelected="1" workbookViewId="0">
      <selection activeCell="I6" sqref="I6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>IF(H7="Y",G7*1.084,G7)</f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>IF(H8="Y",G8*1.084,G8)</f>
        <v>0</v>
      </c>
      <c r="J8" s="63"/>
      <c r="K8" s="55"/>
    </row>
    <row r="9" spans="1:11" x14ac:dyDescent="0.2">
      <c r="A9" s="17"/>
      <c r="C9" s="19"/>
      <c r="D9" s="24"/>
      <c r="I9" s="3">
        <f>IF(H9="Y",G9*1.084,G9)</f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>IF(H10="Y",G10*1.084,G10)</f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>IF(H11="Y",G11*1.084,G11)</f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>IF(H12="Y",G12*1.084,G12)</f>
        <v>0</v>
      </c>
      <c r="J12" s="11"/>
      <c r="K12" s="13"/>
    </row>
    <row r="13" spans="1:11" x14ac:dyDescent="0.2">
      <c r="A13" s="17"/>
      <c r="I13" s="3">
        <f>IF(H13="Y",G13*1.084,G13)</f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>IF(H14="Y",G14*1.084,G14)</f>
        <v>0</v>
      </c>
      <c r="J14" s="11"/>
      <c r="K14" s="13"/>
    </row>
    <row r="15" spans="1:11" x14ac:dyDescent="0.2">
      <c r="A15" s="17"/>
      <c r="I15" s="3">
        <f>IF(H15="Y",G15*1.084,G15)</f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>IF(H16="Y",G16*1.084,G16)</f>
        <v>0</v>
      </c>
      <c r="J16" s="11"/>
      <c r="K16" s="13"/>
    </row>
    <row r="17" spans="1:11" x14ac:dyDescent="0.2">
      <c r="A17" s="17"/>
      <c r="I17" s="3">
        <f>IF(H17="Y",G17*1.084,G17)</f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>IF(H18="Y",G18*1.084,G18)</f>
        <v>0</v>
      </c>
      <c r="J18" s="11"/>
      <c r="K18" s="13"/>
    </row>
    <row r="19" spans="1:11" x14ac:dyDescent="0.2">
      <c r="A19" s="17"/>
      <c r="I19" s="3">
        <f>IF(H19="Y",G19*1.084,G19)</f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>IF(H20="Y",G20*1.084,G20)</f>
        <v>0</v>
      </c>
      <c r="J20" s="11"/>
      <c r="K20" s="13"/>
    </row>
    <row r="21" spans="1:11" x14ac:dyDescent="0.2">
      <c r="A21" s="17"/>
      <c r="I21" s="3">
        <f>IF(H21="Y",G21*1.084,G21)</f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>IF(H22="Y",G22*1.084,G22)</f>
        <v>0</v>
      </c>
      <c r="J22" s="11"/>
      <c r="K22" s="13"/>
    </row>
    <row r="23" spans="1:11" x14ac:dyDescent="0.2">
      <c r="A23" s="17"/>
      <c r="I23" s="3">
        <f>IF(H23="Y",G23*1.084,G23)</f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>IF(H24="Y",G24*1.084,G24)</f>
        <v>0</v>
      </c>
      <c r="J24" s="11"/>
      <c r="K24" s="13"/>
    </row>
    <row r="25" spans="1:11" x14ac:dyDescent="0.2">
      <c r="A25" s="17"/>
      <c r="I25" s="3">
        <f>IF(H25="Y",G25*1.084,G25)</f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>IF(H26="Y",G26*1.084,G26)</f>
        <v>0</v>
      </c>
      <c r="J26" s="11"/>
      <c r="K26" s="13"/>
    </row>
    <row r="27" spans="1:11" x14ac:dyDescent="0.2">
      <c r="A27" s="17"/>
      <c r="I27" s="3">
        <f>IF(H27="Y",G27*1.084,G27)</f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>IF(H28="Y",G28*1.084,G28)</f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IF(H29="Y",G29*1.084,G29)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IF(H30="Y",G30*1.084,G30)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IF(H31="Y",G31*1.084,G31)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>IF(H32="Y",G32*1.084,G32)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>IF(H33="Y",G33*1.084,G33)</f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>IF(H34="Y",G34*1.084,G34)</f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>IF(H35="Y",G35*1.084,G35)</f>
        <v>0</v>
      </c>
      <c r="J35" s="47"/>
      <c r="K35" s="45"/>
    </row>
    <row r="36" spans="1:11" x14ac:dyDescent="0.2">
      <c r="I36" s="47">
        <f>IF(H36="Y",G36*1.084,G36)</f>
        <v>0</v>
      </c>
      <c r="J36" s="3"/>
    </row>
    <row r="37" spans="1:11" x14ac:dyDescent="0.2">
      <c r="I37" s="47">
        <f>IF(H37="Y",G37*1.084,G37)</f>
        <v>0</v>
      </c>
      <c r="J37" s="3"/>
    </row>
    <row r="38" spans="1:11" x14ac:dyDescent="0.2">
      <c r="I38" s="47">
        <f>IF(H38="Y",G38*1.084,G38)</f>
        <v>0</v>
      </c>
      <c r="J38" s="3"/>
    </row>
    <row r="39" spans="1:11" x14ac:dyDescent="0.2">
      <c r="I39" s="47">
        <f>IF(H39="Y",G39*1.084,G39)</f>
        <v>0</v>
      </c>
      <c r="J39" s="3"/>
    </row>
    <row r="40" spans="1:11" x14ac:dyDescent="0.2">
      <c r="I40" s="47">
        <f>IF(H40="Y",G40*1.084,G40)</f>
        <v>0</v>
      </c>
      <c r="J40" s="3"/>
    </row>
    <row r="41" spans="1:11" x14ac:dyDescent="0.2">
      <c r="I41" s="47">
        <f>IF(H41="Y",G41*1.084,G41)</f>
        <v>0</v>
      </c>
      <c r="J41" s="3"/>
    </row>
    <row r="42" spans="1:11" x14ac:dyDescent="0.2">
      <c r="I42" s="47">
        <f>IF(H42="Y",G42*1.084,G42)</f>
        <v>0</v>
      </c>
      <c r="J42" s="3"/>
    </row>
    <row r="43" spans="1:11" x14ac:dyDescent="0.2">
      <c r="I43" s="47">
        <f>IF(H43="Y",G43*1.084,G43)</f>
        <v>0</v>
      </c>
      <c r="J43" s="3"/>
    </row>
    <row r="44" spans="1:11" x14ac:dyDescent="0.2">
      <c r="I44" s="47">
        <f>IF(H44="Y",G44*1.084,G44)</f>
        <v>0</v>
      </c>
      <c r="J44" s="3"/>
    </row>
    <row r="45" spans="1:11" x14ac:dyDescent="0.2">
      <c r="I45" s="47">
        <f>IF(H45="Y",G45*1.084,G45)</f>
        <v>0</v>
      </c>
      <c r="J45" s="3"/>
    </row>
    <row r="46" spans="1:11" x14ac:dyDescent="0.2">
      <c r="I46" s="47">
        <f>IF(H46="Y",G46*1.084,G46)</f>
        <v>0</v>
      </c>
      <c r="J46" s="3"/>
    </row>
    <row r="47" spans="1:11" x14ac:dyDescent="0.2">
      <c r="I47" s="47">
        <f>IF(H47="Y",G47*1.084,G47)</f>
        <v>0</v>
      </c>
      <c r="J47" s="3"/>
    </row>
    <row r="48" spans="1:11" x14ac:dyDescent="0.2">
      <c r="I48" s="47">
        <f>IF(H48="Y",G48*1.084,G48)</f>
        <v>0</v>
      </c>
      <c r="J48" s="3"/>
    </row>
    <row r="49" spans="9:10" x14ac:dyDescent="0.2">
      <c r="I49" s="47">
        <f>IF(H49="Y",G49*1.084,G49)</f>
        <v>0</v>
      </c>
      <c r="J49" s="3"/>
    </row>
    <row r="50" spans="9:10" x14ac:dyDescent="0.2">
      <c r="I50" s="47">
        <f>IF(H50="Y",G50*1.084,G50)</f>
        <v>0</v>
      </c>
      <c r="J50" s="3"/>
    </row>
    <row r="51" spans="9:10" x14ac:dyDescent="0.2">
      <c r="I51" s="47">
        <f>IF(H51="Y",G51*1.084,G51)</f>
        <v>0</v>
      </c>
      <c r="J51" s="3"/>
    </row>
    <row r="52" spans="9:10" x14ac:dyDescent="0.2">
      <c r="I52" s="47">
        <f>IF(H52="Y",G52*1.084,G52)</f>
        <v>0</v>
      </c>
      <c r="J52" s="3"/>
    </row>
    <row r="53" spans="9:10" x14ac:dyDescent="0.2">
      <c r="I53" s="47">
        <f>IF(H53="Y",G53*1.084,G53)</f>
        <v>0</v>
      </c>
      <c r="J53" s="3"/>
    </row>
    <row r="54" spans="9:10" x14ac:dyDescent="0.2">
      <c r="I54" s="47">
        <f>IF(H54="Y",G54*1.084,G54)</f>
        <v>0</v>
      </c>
      <c r="J54" s="3"/>
    </row>
    <row r="55" spans="9:10" x14ac:dyDescent="0.2">
      <c r="I55" s="47">
        <f>IF(H55="Y",G55*1.084,G55)</f>
        <v>0</v>
      </c>
      <c r="J55" s="3"/>
    </row>
    <row r="56" spans="9:10" x14ac:dyDescent="0.2">
      <c r="I56" s="47">
        <f>IF(H56="Y",G56*1.084,G56)</f>
        <v>0</v>
      </c>
      <c r="J56" s="3"/>
    </row>
    <row r="57" spans="9:10" x14ac:dyDescent="0.2">
      <c r="I57" s="47">
        <f>IF(H57="Y",G57*1.084,G57)</f>
        <v>0</v>
      </c>
      <c r="J57" s="3"/>
    </row>
    <row r="58" spans="9:10" x14ac:dyDescent="0.2">
      <c r="I58" s="47">
        <f>IF(H58="Y",G58*1.084,G58)</f>
        <v>0</v>
      </c>
      <c r="J58" s="3"/>
    </row>
    <row r="59" spans="9:10" x14ac:dyDescent="0.2">
      <c r="I59" s="47">
        <f>IF(H59="Y",G59*1.084,G59)</f>
        <v>0</v>
      </c>
      <c r="J59" s="3"/>
    </row>
    <row r="60" spans="9:10" x14ac:dyDescent="0.2">
      <c r="I60" s="47">
        <f>IF(H60="Y",G60*1.084,G60)</f>
        <v>0</v>
      </c>
      <c r="J60" s="3"/>
    </row>
    <row r="61" spans="9:10" x14ac:dyDescent="0.2">
      <c r="I61" s="47">
        <f>IF(H61="Y",G61*1.084,G61)</f>
        <v>0</v>
      </c>
      <c r="J61" s="3"/>
    </row>
    <row r="62" spans="9:10" x14ac:dyDescent="0.2">
      <c r="I62" s="47">
        <f>IF(H62="Y",G62*1.084,G62)</f>
        <v>0</v>
      </c>
      <c r="J62" s="3"/>
    </row>
    <row r="63" spans="9:10" x14ac:dyDescent="0.2">
      <c r="I63" s="47">
        <f>IF(H63="Y",G63*1.084,G63)</f>
        <v>0</v>
      </c>
      <c r="J63" s="3"/>
    </row>
    <row r="64" spans="9:10" x14ac:dyDescent="0.2">
      <c r="I64" s="47">
        <f>IF(H64="Y",G64*1.084,G64)</f>
        <v>0</v>
      </c>
      <c r="J64" s="3"/>
    </row>
    <row r="65" spans="9:10" x14ac:dyDescent="0.2">
      <c r="I65" s="47">
        <f>IF(H65="Y",G65*1.084,G65)</f>
        <v>0</v>
      </c>
      <c r="J65" s="3"/>
    </row>
    <row r="66" spans="9:10" x14ac:dyDescent="0.2">
      <c r="I66" s="47">
        <f>IF(H66="Y",G66*1.084,G66)</f>
        <v>0</v>
      </c>
      <c r="J66" s="3"/>
    </row>
    <row r="67" spans="9:10" x14ac:dyDescent="0.2">
      <c r="I67" s="47">
        <f>IF(H67="Y",G67*1.084,G67)</f>
        <v>0</v>
      </c>
      <c r="J67" s="3"/>
    </row>
    <row r="68" spans="9:10" x14ac:dyDescent="0.2">
      <c r="I68" s="47">
        <f>IF(H68="Y",G68*1.084,G68)</f>
        <v>0</v>
      </c>
      <c r="J68" s="3"/>
    </row>
    <row r="69" spans="9:10" x14ac:dyDescent="0.2">
      <c r="I69" s="47">
        <f>IF(H69="Y",G69*1.084,G69)</f>
        <v>0</v>
      </c>
      <c r="J69" s="3"/>
    </row>
    <row r="70" spans="9:10" x14ac:dyDescent="0.2">
      <c r="I70" s="47">
        <f>IF(H70="Y",G70*1.084,G70)</f>
        <v>0</v>
      </c>
      <c r="J70" s="3"/>
    </row>
    <row r="71" spans="9:10" x14ac:dyDescent="0.2">
      <c r="I71" s="47">
        <f>IF(H71="Y",G71*1.084,G71)</f>
        <v>0</v>
      </c>
      <c r="J71" s="3"/>
    </row>
    <row r="72" spans="9:10" x14ac:dyDescent="0.2">
      <c r="I72" s="47">
        <f>IF(H72="Y",G72*1.084,G72)</f>
        <v>0</v>
      </c>
      <c r="J72" s="3"/>
    </row>
    <row r="73" spans="9:10" x14ac:dyDescent="0.2">
      <c r="I73" s="47">
        <f>IF(H73="Y",G73*1.084,G73)</f>
        <v>0</v>
      </c>
      <c r="J73" s="3"/>
    </row>
    <row r="74" spans="9:10" x14ac:dyDescent="0.2">
      <c r="I74" s="47">
        <f>IF(H74="Y",G74*1.084,G74)</f>
        <v>0</v>
      </c>
      <c r="J74" s="3"/>
    </row>
    <row r="75" spans="9:10" x14ac:dyDescent="0.2">
      <c r="I75" s="47">
        <f>IF(H75="Y",G75*1.084,G75)</f>
        <v>0</v>
      </c>
      <c r="J75" s="3"/>
    </row>
    <row r="76" spans="9:10" x14ac:dyDescent="0.2">
      <c r="I76" s="47">
        <f>IF(H76="Y",G76*1.084,G76)</f>
        <v>0</v>
      </c>
      <c r="J76" s="3"/>
    </row>
    <row r="77" spans="9:10" x14ac:dyDescent="0.2">
      <c r="I77" s="47">
        <f>IF(H77="Y",G77*1.084,G77)</f>
        <v>0</v>
      </c>
      <c r="J77" s="3"/>
    </row>
    <row r="78" spans="9:10" x14ac:dyDescent="0.2">
      <c r="I78" s="47">
        <f>IF(H78="Y",G78*1.084,G78)</f>
        <v>0</v>
      </c>
      <c r="J78" s="3"/>
    </row>
    <row r="79" spans="9:10" x14ac:dyDescent="0.2">
      <c r="I79" s="47">
        <f>IF(H79="Y",G79*1.084,G79)</f>
        <v>0</v>
      </c>
      <c r="J79" s="3"/>
    </row>
    <row r="80" spans="9:10" x14ac:dyDescent="0.2">
      <c r="I80" s="47">
        <f>IF(H80="Y",G80*1.084,G80)</f>
        <v>0</v>
      </c>
      <c r="J80" s="3"/>
    </row>
    <row r="81" spans="9:10" x14ac:dyDescent="0.2">
      <c r="I81" s="47">
        <f>IF(H81="Y",G81*1.084,G81)</f>
        <v>0</v>
      </c>
      <c r="J81" s="3"/>
    </row>
    <row r="82" spans="9:10" x14ac:dyDescent="0.2">
      <c r="I82" s="47">
        <f>IF(H82="Y",G82*1.084,G82)</f>
        <v>0</v>
      </c>
      <c r="J82" s="3"/>
    </row>
    <row r="83" spans="9:10" x14ac:dyDescent="0.2">
      <c r="I83" s="47">
        <f>IF(H83="Y",G83*1.084,G83)</f>
        <v>0</v>
      </c>
      <c r="J83" s="3"/>
    </row>
    <row r="84" spans="9:10" x14ac:dyDescent="0.2">
      <c r="I84" s="47">
        <f>IF(H84="Y",G84*1.084,G84)</f>
        <v>0</v>
      </c>
      <c r="J84" s="3"/>
    </row>
    <row r="85" spans="9:10" x14ac:dyDescent="0.2">
      <c r="I85" s="47">
        <f>IF(H85="Y",G85*1.084,G85)</f>
        <v>0</v>
      </c>
      <c r="J85" s="3"/>
    </row>
    <row r="86" spans="9:10" x14ac:dyDescent="0.2">
      <c r="I86" s="47">
        <f>IF(H86="Y",G86*1.084,G86)</f>
        <v>0</v>
      </c>
      <c r="J86" s="3"/>
    </row>
    <row r="87" spans="9:10" x14ac:dyDescent="0.2">
      <c r="I87" s="47">
        <f>IF(H87="Y",G87*1.084,G87)</f>
        <v>0</v>
      </c>
      <c r="J87" s="3"/>
    </row>
    <row r="88" spans="9:10" x14ac:dyDescent="0.2">
      <c r="I88" s="47">
        <f>IF(H88="Y",G88*1.084,G88)</f>
        <v>0</v>
      </c>
      <c r="J88" s="3"/>
    </row>
    <row r="89" spans="9:10" x14ac:dyDescent="0.2">
      <c r="I89" s="47">
        <f>IF(H89="Y",G89*1.084,G89)</f>
        <v>0</v>
      </c>
      <c r="J89" s="3"/>
    </row>
    <row r="90" spans="9:10" x14ac:dyDescent="0.2">
      <c r="I90" s="47">
        <f>IF(H90="Y",G90*1.084,G90)</f>
        <v>0</v>
      </c>
      <c r="J90" s="3"/>
    </row>
    <row r="91" spans="9:10" x14ac:dyDescent="0.2">
      <c r="I91" s="47">
        <f>IF(H91="Y",G91*1.084,G91)</f>
        <v>0</v>
      </c>
      <c r="J91" s="3"/>
    </row>
    <row r="92" spans="9:10" x14ac:dyDescent="0.2">
      <c r="I92" s="47">
        <f>IF(H92="Y",G92*1.084,G92)</f>
        <v>0</v>
      </c>
      <c r="J92" s="3"/>
    </row>
    <row r="93" spans="9:10" x14ac:dyDescent="0.2">
      <c r="I93" s="47">
        <f>IF(H93="Y",G93*1.084,G93)</f>
        <v>0</v>
      </c>
      <c r="J93" s="3"/>
    </row>
    <row r="94" spans="9:10" x14ac:dyDescent="0.2">
      <c r="I94" s="47">
        <f>IF(H94="Y",G94*1.084,G94)</f>
        <v>0</v>
      </c>
      <c r="J94" s="3"/>
    </row>
    <row r="95" spans="9:10" x14ac:dyDescent="0.2">
      <c r="I95" s="47">
        <f>IF(H95="Y",G95*1.084,G95)</f>
        <v>0</v>
      </c>
      <c r="J95" s="3"/>
    </row>
    <row r="96" spans="9:10" x14ac:dyDescent="0.2">
      <c r="I96" s="47">
        <f>IF(H96="Y",G96*1.084,G96)</f>
        <v>0</v>
      </c>
      <c r="J96" s="3"/>
    </row>
    <row r="97" spans="9:10" x14ac:dyDescent="0.2">
      <c r="I97" s="47">
        <f>IF(H97="Y",G97*1.084,G97)</f>
        <v>0</v>
      </c>
      <c r="J97" s="3"/>
    </row>
    <row r="98" spans="9:10" x14ac:dyDescent="0.2">
      <c r="I98" s="47">
        <f>IF(H98="Y",G98*1.084,G98)</f>
        <v>0</v>
      </c>
      <c r="J98" s="3"/>
    </row>
    <row r="99" spans="9:10" x14ac:dyDescent="0.2">
      <c r="I99" s="47">
        <f>IF(H99="Y",G99*1.084,G99)</f>
        <v>0</v>
      </c>
      <c r="J99" s="3"/>
    </row>
    <row r="100" spans="9:10" x14ac:dyDescent="0.2">
      <c r="I100" s="47">
        <f>IF(H100="Y",G100*1.084,G100)</f>
        <v>0</v>
      </c>
      <c r="J100" s="3"/>
    </row>
    <row r="101" spans="9:10" x14ac:dyDescent="0.2">
      <c r="I101" s="47">
        <f>IF(H101="Y",G101*1.084,G101)</f>
        <v>0</v>
      </c>
      <c r="J101" s="3"/>
    </row>
    <row r="102" spans="9:10" x14ac:dyDescent="0.2">
      <c r="I102" s="47">
        <f>IF(H102="Y",G102*1.084,G102)</f>
        <v>0</v>
      </c>
      <c r="J102" s="3"/>
    </row>
    <row r="103" spans="9:10" x14ac:dyDescent="0.2">
      <c r="I103" s="47">
        <f>IF(H103="Y",G103*1.084,G103)</f>
        <v>0</v>
      </c>
      <c r="J103" s="3"/>
    </row>
    <row r="104" spans="9:10" x14ac:dyDescent="0.2">
      <c r="I104" s="47">
        <f>IF(H104="Y",G104*1.084,G104)</f>
        <v>0</v>
      </c>
      <c r="J104" s="3"/>
    </row>
    <row r="105" spans="9:10" x14ac:dyDescent="0.2">
      <c r="I105" s="47">
        <f>IF(H105="Y",G105*1.084,G105)</f>
        <v>0</v>
      </c>
      <c r="J105" s="3"/>
    </row>
    <row r="106" spans="9:10" x14ac:dyDescent="0.2">
      <c r="I106" s="47">
        <f>IF(H106="Y",G106*1.084,G106)</f>
        <v>0</v>
      </c>
      <c r="J106" s="3"/>
    </row>
    <row r="107" spans="9:10" x14ac:dyDescent="0.2">
      <c r="I107" s="47">
        <f>IF(H107="Y",G107*1.084,G107)</f>
        <v>0</v>
      </c>
      <c r="J107" s="3"/>
    </row>
    <row r="108" spans="9:10" x14ac:dyDescent="0.2">
      <c r="I108" s="47">
        <f>IF(H108="Y",G108*1.084,G108)</f>
        <v>0</v>
      </c>
      <c r="J108" s="3"/>
    </row>
    <row r="109" spans="9:10" x14ac:dyDescent="0.2">
      <c r="I109" s="47">
        <f>IF(H109="Y",G109*1.084,G109)</f>
        <v>0</v>
      </c>
      <c r="J109" s="3"/>
    </row>
    <row r="110" spans="9:10" x14ac:dyDescent="0.2">
      <c r="I110" s="47">
        <f>IF(H110="Y",G110*1.084,G110)</f>
        <v>0</v>
      </c>
      <c r="J110" s="3"/>
    </row>
    <row r="111" spans="9:10" x14ac:dyDescent="0.2">
      <c r="I111" s="47">
        <f>IF(H111="Y",G111*1.084,G111)</f>
        <v>0</v>
      </c>
      <c r="J111" s="3"/>
    </row>
    <row r="112" spans="9:10" x14ac:dyDescent="0.2">
      <c r="I112" s="47">
        <f>IF(H112="Y",G112*1.084,G112)</f>
        <v>0</v>
      </c>
      <c r="J112" s="3"/>
    </row>
    <row r="113" spans="9:10" x14ac:dyDescent="0.2">
      <c r="I113" s="47">
        <f>IF(H113="Y",G113*1.084,G113)</f>
        <v>0</v>
      </c>
      <c r="J113" s="3"/>
    </row>
    <row r="114" spans="9:10" x14ac:dyDescent="0.2">
      <c r="I114" s="47">
        <f>IF(H114="Y",G114*1.084,G114)</f>
        <v>0</v>
      </c>
      <c r="J114" s="3"/>
    </row>
    <row r="115" spans="9:10" x14ac:dyDescent="0.2">
      <c r="I115" s="47">
        <f>IF(H115="Y",G115*1.084,G115)</f>
        <v>0</v>
      </c>
      <c r="J115" s="3"/>
    </row>
    <row r="116" spans="9:10" x14ac:dyDescent="0.2">
      <c r="I116" s="47">
        <f>IF(H116="Y",G116*1.084,G116)</f>
        <v>0</v>
      </c>
      <c r="J116" s="3"/>
    </row>
    <row r="117" spans="9:10" x14ac:dyDescent="0.2">
      <c r="I117" s="47">
        <f>IF(H117="Y",G117*1.084,G117)</f>
        <v>0</v>
      </c>
      <c r="J117" s="3"/>
    </row>
    <row r="118" spans="9:10" x14ac:dyDescent="0.2">
      <c r="I118" s="47">
        <f>IF(H118="Y",G118*1.084,G118)</f>
        <v>0</v>
      </c>
      <c r="J118" s="3"/>
    </row>
    <row r="119" spans="9:10" x14ac:dyDescent="0.2">
      <c r="I119" s="47">
        <f>IF(H119="Y",G119*1.084,G119)</f>
        <v>0</v>
      </c>
      <c r="J119" s="3"/>
    </row>
    <row r="120" spans="9:10" x14ac:dyDescent="0.2">
      <c r="I120" s="47">
        <f>IF(H120="Y",G120*1.084,G120)</f>
        <v>0</v>
      </c>
      <c r="J120" s="3"/>
    </row>
    <row r="121" spans="9:10" x14ac:dyDescent="0.2">
      <c r="I121" s="47">
        <f>IF(H121="Y",G121*1.084,G121)</f>
        <v>0</v>
      </c>
      <c r="J121" s="3"/>
    </row>
    <row r="122" spans="9:10" x14ac:dyDescent="0.2">
      <c r="I122" s="47">
        <f>IF(H122="Y",G122*1.084,G122)</f>
        <v>0</v>
      </c>
      <c r="J122" s="3"/>
    </row>
    <row r="123" spans="9:10" x14ac:dyDescent="0.2">
      <c r="I123" s="47">
        <f>IF(H123="Y",G123*1.084,G123)</f>
        <v>0</v>
      </c>
      <c r="J123" s="3"/>
    </row>
    <row r="124" spans="9:10" x14ac:dyDescent="0.2">
      <c r="I124" s="47">
        <f>IF(H124="Y",G124*1.084,G124)</f>
        <v>0</v>
      </c>
      <c r="J124" s="3"/>
    </row>
    <row r="125" spans="9:10" x14ac:dyDescent="0.2">
      <c r="I125" s="47">
        <f>IF(H125="Y",G125*1.084,G125)</f>
        <v>0</v>
      </c>
      <c r="J125" s="3"/>
    </row>
    <row r="126" spans="9:10" x14ac:dyDescent="0.2">
      <c r="I126" s="47">
        <f>IF(H126="Y",G126*1.084,G126)</f>
        <v>0</v>
      </c>
      <c r="J126" s="3"/>
    </row>
    <row r="127" spans="9:10" x14ac:dyDescent="0.2">
      <c r="I127" s="47">
        <f>IF(H127="Y",G127*1.084,G127)</f>
        <v>0</v>
      </c>
      <c r="J127" s="3"/>
    </row>
    <row r="128" spans="9:10" x14ac:dyDescent="0.2">
      <c r="I128" s="47">
        <f>IF(H128="Y",G128*1.084,G128)</f>
        <v>0</v>
      </c>
      <c r="J128" s="3"/>
    </row>
    <row r="129" spans="9:10" x14ac:dyDescent="0.2">
      <c r="I129" s="47">
        <f>IF(H129="Y",G129*1.084,G129)</f>
        <v>0</v>
      </c>
      <c r="J129" s="3"/>
    </row>
    <row r="130" spans="9:10" x14ac:dyDescent="0.2">
      <c r="I130" s="47">
        <f>IF(H130="Y",G130*1.084,G130)</f>
        <v>0</v>
      </c>
      <c r="J130" s="3"/>
    </row>
    <row r="131" spans="9:10" x14ac:dyDescent="0.2">
      <c r="I131" s="47">
        <f>IF(H131="Y",G131*1.084,G131)</f>
        <v>0</v>
      </c>
      <c r="J131" s="3"/>
    </row>
    <row r="132" spans="9:10" x14ac:dyDescent="0.2">
      <c r="I132" s="47">
        <f>IF(H132="Y",G132*1.084,G132)</f>
        <v>0</v>
      </c>
      <c r="J132" s="3"/>
    </row>
    <row r="133" spans="9:10" x14ac:dyDescent="0.2">
      <c r="I133" s="47">
        <f>IF(H133="Y",G133*1.084,G133)</f>
        <v>0</v>
      </c>
      <c r="J133" s="3"/>
    </row>
    <row r="134" spans="9:10" x14ac:dyDescent="0.2">
      <c r="I134" s="47">
        <f>IF(H134="Y",G134*1.084,G134)</f>
        <v>0</v>
      </c>
      <c r="J134" s="3"/>
    </row>
    <row r="135" spans="9:10" x14ac:dyDescent="0.2">
      <c r="I135" s="47">
        <f>IF(H135="Y",G135*1.084,G135)</f>
        <v>0</v>
      </c>
      <c r="J135" s="3"/>
    </row>
    <row r="136" spans="9:10" x14ac:dyDescent="0.2">
      <c r="I136" s="47">
        <f>IF(H136="Y",G136*1.084,G136)</f>
        <v>0</v>
      </c>
      <c r="J136" s="3"/>
    </row>
    <row r="137" spans="9:10" x14ac:dyDescent="0.2">
      <c r="I137" s="47">
        <f>IF(H137="Y",G137*1.084,G137)</f>
        <v>0</v>
      </c>
      <c r="J137" s="3"/>
    </row>
    <row r="138" spans="9:10" x14ac:dyDescent="0.2">
      <c r="I138" s="47">
        <f>IF(H138="Y",G138*1.084,G138)</f>
        <v>0</v>
      </c>
      <c r="J138" s="3"/>
    </row>
    <row r="139" spans="9:10" x14ac:dyDescent="0.2">
      <c r="I139" s="47">
        <f>IF(H139="Y",G139*1.084,G139)</f>
        <v>0</v>
      </c>
      <c r="J139" s="3"/>
    </row>
    <row r="140" spans="9:10" x14ac:dyDescent="0.2">
      <c r="I140" s="47">
        <f>IF(H140="Y",G140*1.084,G140)</f>
        <v>0</v>
      </c>
      <c r="J140" s="3"/>
    </row>
    <row r="141" spans="9:10" x14ac:dyDescent="0.2">
      <c r="I141" s="47">
        <f>IF(H141="Y",G141*1.084,G141)</f>
        <v>0</v>
      </c>
      <c r="J141" s="3"/>
    </row>
    <row r="142" spans="9:10" x14ac:dyDescent="0.2">
      <c r="I142" s="47">
        <f>IF(H142="Y",G142*1.084,G142)</f>
        <v>0</v>
      </c>
      <c r="J142" s="3"/>
    </row>
    <row r="143" spans="9:10" x14ac:dyDescent="0.2">
      <c r="I143" s="47">
        <f>IF(H143="Y",G143*1.084,G143)</f>
        <v>0</v>
      </c>
      <c r="J143" s="3"/>
    </row>
    <row r="144" spans="9:10" x14ac:dyDescent="0.2">
      <c r="I144" s="47">
        <f>IF(H144="Y",G144*1.084,G144)</f>
        <v>0</v>
      </c>
      <c r="J144" s="3"/>
    </row>
    <row r="145" spans="9:10" x14ac:dyDescent="0.2">
      <c r="I145" s="47">
        <f>IF(H145="Y",G145*1.084,G145)</f>
        <v>0</v>
      </c>
      <c r="J145" s="3"/>
    </row>
    <row r="146" spans="9:10" x14ac:dyDescent="0.2">
      <c r="I146" s="47">
        <f>IF(H146="Y",G146*1.084,G146)</f>
        <v>0</v>
      </c>
      <c r="J146" s="3"/>
    </row>
    <row r="147" spans="9:10" x14ac:dyDescent="0.2">
      <c r="I147" s="47">
        <f>IF(H147="Y",G147*1.084,G147)</f>
        <v>0</v>
      </c>
      <c r="J147" s="3"/>
    </row>
    <row r="148" spans="9:10" x14ac:dyDescent="0.2">
      <c r="I148" s="47">
        <f>IF(H148="Y",G148*1.084,G148)</f>
        <v>0</v>
      </c>
      <c r="J148" s="3"/>
    </row>
    <row r="149" spans="9:10" x14ac:dyDescent="0.2">
      <c r="I149" s="47">
        <f>IF(H149="Y",G149*1.084,G149)</f>
        <v>0</v>
      </c>
      <c r="J149" s="3"/>
    </row>
    <row r="150" spans="9:10" x14ac:dyDescent="0.2">
      <c r="I150" s="47">
        <f>IF(H150="Y",G150*1.084,G150)</f>
        <v>0</v>
      </c>
      <c r="J150" s="3"/>
    </row>
    <row r="151" spans="9:10" x14ac:dyDescent="0.2">
      <c r="I151" s="47">
        <f>IF(H151="Y",G151*1.084,G151)</f>
        <v>0</v>
      </c>
    </row>
    <row r="152" spans="9:10" x14ac:dyDescent="0.2">
      <c r="I152" s="47">
        <f>IF(H152="Y",G152*1.084,G152)</f>
        <v>0</v>
      </c>
    </row>
    <row r="153" spans="9:10" x14ac:dyDescent="0.2">
      <c r="I153" s="47">
        <f>IF(H153="Y",G153*1.084,G153)</f>
        <v>0</v>
      </c>
    </row>
    <row r="154" spans="9:10" x14ac:dyDescent="0.2">
      <c r="I154" s="47">
        <f>IF(H154="Y",G154*1.084,G154)</f>
        <v>0</v>
      </c>
    </row>
    <row r="155" spans="9:10" x14ac:dyDescent="0.2">
      <c r="I155" s="47">
        <f>IF(H155="Y",G155*1.084,G155)</f>
        <v>0</v>
      </c>
    </row>
    <row r="156" spans="9:10" x14ac:dyDescent="0.2">
      <c r="I156" s="47">
        <f>IF(H156="Y",G156*1.084,G156)</f>
        <v>0</v>
      </c>
    </row>
    <row r="157" spans="9:10" x14ac:dyDescent="0.2">
      <c r="I157" s="47">
        <f>IF(H157="Y",G157*1.084,G157)</f>
        <v>0</v>
      </c>
    </row>
    <row r="158" spans="9:10" x14ac:dyDescent="0.2">
      <c r="I158" s="47">
        <f>IF(H158="Y",G158*1.084,G158)</f>
        <v>0</v>
      </c>
    </row>
    <row r="159" spans="9:10" x14ac:dyDescent="0.2">
      <c r="I159" s="47">
        <f>IF(H159="Y",G159*1.084,G159)</f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9"/>
  <sheetViews>
    <sheetView topLeftCell="A3" workbookViewId="0">
      <selection activeCell="G30" sqref="G30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21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>IF(H7="Y",G7*1.084,G7)</f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>IF(H8="Y",G8*1.084,G8)</f>
        <v>0</v>
      </c>
      <c r="J8" s="63"/>
      <c r="K8" s="55"/>
    </row>
    <row r="9" spans="1:11" x14ac:dyDescent="0.2">
      <c r="A9" s="17"/>
      <c r="C9" s="19"/>
      <c r="D9" s="24"/>
      <c r="I9" s="3">
        <f>IF(H9="Y",G9*1.084,G9)</f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>IF(H10="Y",G10*1.084,G10)</f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>IF(H11="Y",G11*1.084,G11)</f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>IF(H12="Y",G12*1.084,G12)</f>
        <v>0</v>
      </c>
      <c r="J12" s="11"/>
      <c r="K12" s="13"/>
    </row>
    <row r="13" spans="1:11" x14ac:dyDescent="0.2">
      <c r="A13" s="17"/>
      <c r="I13" s="3">
        <f>IF(H13="Y",G13*1.084,G13)</f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>IF(H14="Y",G14*1.084,G14)</f>
        <v>0</v>
      </c>
      <c r="J14" s="11"/>
      <c r="K14" s="13"/>
    </row>
    <row r="15" spans="1:11" x14ac:dyDescent="0.2">
      <c r="A15" s="17"/>
      <c r="I15" s="3">
        <f>IF(H15="Y",G15*1.084,G15)</f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>IF(H16="Y",G16*1.084,G16)</f>
        <v>0</v>
      </c>
      <c r="J16" s="11"/>
      <c r="K16" s="13"/>
    </row>
    <row r="17" spans="1:11" x14ac:dyDescent="0.2">
      <c r="A17" s="17"/>
      <c r="I17" s="3">
        <f>IF(H17="Y",G17*1.084,G17)</f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>IF(H18="Y",G18*1.084,G18)</f>
        <v>0</v>
      </c>
      <c r="J18" s="11"/>
      <c r="K18" s="13"/>
    </row>
    <row r="19" spans="1:11" x14ac:dyDescent="0.2">
      <c r="A19" s="17"/>
      <c r="I19" s="3">
        <f>IF(H19="Y",G19*1.084,G19)</f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>IF(H20="Y",G20*1.084,G20)</f>
        <v>0</v>
      </c>
      <c r="J20" s="11"/>
      <c r="K20" s="13"/>
    </row>
    <row r="21" spans="1:11" x14ac:dyDescent="0.2">
      <c r="A21" s="17"/>
      <c r="I21" s="3">
        <f>IF(H21="Y",G21*1.084,G21)</f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>IF(H22="Y",G22*1.084,G22)</f>
        <v>0</v>
      </c>
      <c r="J22" s="11"/>
      <c r="K22" s="13"/>
    </row>
    <row r="23" spans="1:11" x14ac:dyDescent="0.2">
      <c r="A23" s="17"/>
      <c r="I23" s="3">
        <f>IF(H23="Y",G23*1.084,G23)</f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>IF(H24="Y",G24*1.084,G24)</f>
        <v>0</v>
      </c>
      <c r="J24" s="11"/>
      <c r="K24" s="13"/>
    </row>
    <row r="25" spans="1:11" x14ac:dyDescent="0.2">
      <c r="A25" s="17"/>
      <c r="I25" s="3">
        <f>IF(H25="Y",G25*1.084,G25)</f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>IF(H26="Y",G26*1.084,G26)</f>
        <v>0</v>
      </c>
      <c r="J26" s="11"/>
      <c r="K26" s="13"/>
    </row>
    <row r="27" spans="1:11" x14ac:dyDescent="0.2">
      <c r="A27" s="17"/>
      <c r="I27" s="3">
        <f>IF(H27="Y",G27*1.084,G27)</f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>IF(H28="Y",G28*1.084,G28)</f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IF(H29="Y",G29*1.084,G29)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IF(H30="Y",G30*1.084,G30)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IF(H31="Y",G31*1.084,G31)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>IF(H32="Y",G32*1.084,G32)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>IF(H33="Y",G33*1.084,G33)</f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>IF(H34="Y",G34*1.084,G34)</f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>IF(H35="Y",G35*1.084,G35)</f>
        <v>0</v>
      </c>
      <c r="J35" s="47"/>
      <c r="K35" s="45"/>
    </row>
    <row r="36" spans="1:11" x14ac:dyDescent="0.2">
      <c r="I36" s="47">
        <f>IF(H36="Y",G36*1.084,G36)</f>
        <v>0</v>
      </c>
      <c r="J36" s="3"/>
    </row>
    <row r="37" spans="1:11" x14ac:dyDescent="0.2">
      <c r="I37" s="47">
        <f>IF(H37="Y",G37*1.084,G37)</f>
        <v>0</v>
      </c>
      <c r="J37" s="3"/>
    </row>
    <row r="38" spans="1:11" x14ac:dyDescent="0.2">
      <c r="I38" s="47">
        <f>IF(H38="Y",G38*1.084,G38)</f>
        <v>0</v>
      </c>
      <c r="J38" s="3"/>
    </row>
    <row r="39" spans="1:11" x14ac:dyDescent="0.2">
      <c r="I39" s="47">
        <f>IF(H39="Y",G39*1.084,G39)</f>
        <v>0</v>
      </c>
      <c r="J39" s="3"/>
    </row>
    <row r="40" spans="1:11" x14ac:dyDescent="0.2">
      <c r="I40" s="47">
        <f>IF(H40="Y",G40*1.084,G40)</f>
        <v>0</v>
      </c>
      <c r="J40" s="3"/>
    </row>
    <row r="41" spans="1:11" x14ac:dyDescent="0.2">
      <c r="I41" s="47">
        <f>IF(H41="Y",G41*1.084,G41)</f>
        <v>0</v>
      </c>
      <c r="J41" s="3"/>
    </row>
    <row r="42" spans="1:11" x14ac:dyDescent="0.2">
      <c r="I42" s="47">
        <f>IF(H42="Y",G42*1.084,G42)</f>
        <v>0</v>
      </c>
      <c r="J42" s="3"/>
    </row>
    <row r="43" spans="1:11" x14ac:dyDescent="0.2">
      <c r="I43" s="47">
        <f>IF(H43="Y",G43*1.084,G43)</f>
        <v>0</v>
      </c>
      <c r="J43" s="3"/>
    </row>
    <row r="44" spans="1:11" x14ac:dyDescent="0.2">
      <c r="I44" s="47">
        <f>IF(H44="Y",G44*1.084,G44)</f>
        <v>0</v>
      </c>
      <c r="J44" s="3"/>
    </row>
    <row r="45" spans="1:11" x14ac:dyDescent="0.2">
      <c r="I45" s="47">
        <f>IF(H45="Y",G45*1.084,G45)</f>
        <v>0</v>
      </c>
      <c r="J45" s="3"/>
    </row>
    <row r="46" spans="1:11" x14ac:dyDescent="0.2">
      <c r="I46" s="47">
        <f>IF(H46="Y",G46*1.084,G46)</f>
        <v>0</v>
      </c>
      <c r="J46" s="3"/>
    </row>
    <row r="47" spans="1:11" x14ac:dyDescent="0.2">
      <c r="I47" s="47">
        <f>IF(H47="Y",G47*1.084,G47)</f>
        <v>0</v>
      </c>
      <c r="J47" s="3"/>
    </row>
    <row r="48" spans="1:11" x14ac:dyDescent="0.2">
      <c r="I48" s="47">
        <f>IF(H48="Y",G48*1.084,G48)</f>
        <v>0</v>
      </c>
      <c r="J48" s="3"/>
    </row>
    <row r="49" spans="9:10" x14ac:dyDescent="0.2">
      <c r="I49" s="47">
        <f>IF(H49="Y",G49*1.084,G49)</f>
        <v>0</v>
      </c>
      <c r="J49" s="3"/>
    </row>
    <row r="50" spans="9:10" x14ac:dyDescent="0.2">
      <c r="I50" s="47">
        <f>IF(H50="Y",G50*1.084,G50)</f>
        <v>0</v>
      </c>
      <c r="J50" s="3"/>
    </row>
    <row r="51" spans="9:10" x14ac:dyDescent="0.2">
      <c r="I51" s="47">
        <f>IF(H51="Y",G51*1.084,G51)</f>
        <v>0</v>
      </c>
      <c r="J51" s="3"/>
    </row>
    <row r="52" spans="9:10" x14ac:dyDescent="0.2">
      <c r="I52" s="47">
        <f>IF(H52="Y",G52*1.084,G52)</f>
        <v>0</v>
      </c>
      <c r="J52" s="3"/>
    </row>
    <row r="53" spans="9:10" x14ac:dyDescent="0.2">
      <c r="I53" s="47">
        <f>IF(H53="Y",G53*1.084,G53)</f>
        <v>0</v>
      </c>
      <c r="J53" s="3"/>
    </row>
    <row r="54" spans="9:10" x14ac:dyDescent="0.2">
      <c r="I54" s="47">
        <f>IF(H54="Y",G54*1.084,G54)</f>
        <v>0</v>
      </c>
      <c r="J54" s="3"/>
    </row>
    <row r="55" spans="9:10" x14ac:dyDescent="0.2">
      <c r="I55" s="47">
        <f>IF(H55="Y",G55*1.084,G55)</f>
        <v>0</v>
      </c>
      <c r="J55" s="3"/>
    </row>
    <row r="56" spans="9:10" x14ac:dyDescent="0.2">
      <c r="I56" s="47">
        <f>IF(H56="Y",G56*1.084,G56)</f>
        <v>0</v>
      </c>
      <c r="J56" s="3"/>
    </row>
    <row r="57" spans="9:10" x14ac:dyDescent="0.2">
      <c r="I57" s="47">
        <f>IF(H57="Y",G57*1.084,G57)</f>
        <v>0</v>
      </c>
      <c r="J57" s="3"/>
    </row>
    <row r="58" spans="9:10" x14ac:dyDescent="0.2">
      <c r="I58" s="47">
        <f>IF(H58="Y",G58*1.084,G58)</f>
        <v>0</v>
      </c>
      <c r="J58" s="3"/>
    </row>
    <row r="59" spans="9:10" x14ac:dyDescent="0.2">
      <c r="I59" s="47">
        <f>IF(H59="Y",G59*1.084,G59)</f>
        <v>0</v>
      </c>
      <c r="J59" s="3"/>
    </row>
    <row r="60" spans="9:10" x14ac:dyDescent="0.2">
      <c r="I60" s="47">
        <f>IF(H60="Y",G60*1.084,G60)</f>
        <v>0</v>
      </c>
      <c r="J60" s="3"/>
    </row>
    <row r="61" spans="9:10" x14ac:dyDescent="0.2">
      <c r="I61" s="47">
        <f>IF(H61="Y",G61*1.084,G61)</f>
        <v>0</v>
      </c>
      <c r="J61" s="3"/>
    </row>
    <row r="62" spans="9:10" x14ac:dyDescent="0.2">
      <c r="I62" s="47">
        <f>IF(H62="Y",G62*1.084,G62)</f>
        <v>0</v>
      </c>
      <c r="J62" s="3"/>
    </row>
    <row r="63" spans="9:10" x14ac:dyDescent="0.2">
      <c r="I63" s="47">
        <f>IF(H63="Y",G63*1.084,G63)</f>
        <v>0</v>
      </c>
      <c r="J63" s="3"/>
    </row>
    <row r="64" spans="9:10" x14ac:dyDescent="0.2">
      <c r="I64" s="47">
        <f>IF(H64="Y",G64*1.084,G64)</f>
        <v>0</v>
      </c>
      <c r="J64" s="3"/>
    </row>
    <row r="65" spans="9:10" x14ac:dyDescent="0.2">
      <c r="I65" s="47">
        <f>IF(H65="Y",G65*1.084,G65)</f>
        <v>0</v>
      </c>
      <c r="J65" s="3"/>
    </row>
    <row r="66" spans="9:10" x14ac:dyDescent="0.2">
      <c r="I66" s="47">
        <f>IF(H66="Y",G66*1.084,G66)</f>
        <v>0</v>
      </c>
      <c r="J66" s="3"/>
    </row>
    <row r="67" spans="9:10" x14ac:dyDescent="0.2">
      <c r="I67" s="47">
        <f>IF(H67="Y",G67*1.084,G67)</f>
        <v>0</v>
      </c>
      <c r="J67" s="3"/>
    </row>
    <row r="68" spans="9:10" x14ac:dyDescent="0.2">
      <c r="I68" s="47">
        <f>IF(H68="Y",G68*1.084,G68)</f>
        <v>0</v>
      </c>
      <c r="J68" s="3"/>
    </row>
    <row r="69" spans="9:10" x14ac:dyDescent="0.2">
      <c r="I69" s="47">
        <f>IF(H69="Y",G69*1.084,G69)</f>
        <v>0</v>
      </c>
      <c r="J69" s="3"/>
    </row>
    <row r="70" spans="9:10" x14ac:dyDescent="0.2">
      <c r="I70" s="47">
        <f>IF(H70="Y",G70*1.084,G70)</f>
        <v>0</v>
      </c>
      <c r="J70" s="3"/>
    </row>
    <row r="71" spans="9:10" x14ac:dyDescent="0.2">
      <c r="I71" s="47">
        <f>IF(H71="Y",G71*1.084,G71)</f>
        <v>0</v>
      </c>
      <c r="J71" s="3"/>
    </row>
    <row r="72" spans="9:10" x14ac:dyDescent="0.2">
      <c r="I72" s="47">
        <f>IF(H72="Y",G72*1.084,G72)</f>
        <v>0</v>
      </c>
      <c r="J72" s="3"/>
    </row>
    <row r="73" spans="9:10" x14ac:dyDescent="0.2">
      <c r="I73" s="47">
        <f>IF(H73="Y",G73*1.084,G73)</f>
        <v>0</v>
      </c>
      <c r="J73" s="3"/>
    </row>
    <row r="74" spans="9:10" x14ac:dyDescent="0.2">
      <c r="I74" s="47">
        <f>IF(H74="Y",G74*1.084,G74)</f>
        <v>0</v>
      </c>
      <c r="J74" s="3"/>
    </row>
    <row r="75" spans="9:10" x14ac:dyDescent="0.2">
      <c r="I75" s="47">
        <f>IF(H75="Y",G75*1.084,G75)</f>
        <v>0</v>
      </c>
      <c r="J75" s="3"/>
    </row>
    <row r="76" spans="9:10" x14ac:dyDescent="0.2">
      <c r="I76" s="47">
        <f>IF(H76="Y",G76*1.084,G76)</f>
        <v>0</v>
      </c>
      <c r="J76" s="3"/>
    </row>
    <row r="77" spans="9:10" x14ac:dyDescent="0.2">
      <c r="I77" s="47">
        <f>IF(H77="Y",G77*1.084,G77)</f>
        <v>0</v>
      </c>
      <c r="J77" s="3"/>
    </row>
    <row r="78" spans="9:10" x14ac:dyDescent="0.2">
      <c r="I78" s="47">
        <f>IF(H78="Y",G78*1.084,G78)</f>
        <v>0</v>
      </c>
      <c r="J78" s="3"/>
    </row>
    <row r="79" spans="9:10" x14ac:dyDescent="0.2">
      <c r="I79" s="47">
        <f>IF(H79="Y",G79*1.084,G79)</f>
        <v>0</v>
      </c>
      <c r="J79" s="3"/>
    </row>
    <row r="80" spans="9:10" x14ac:dyDescent="0.2">
      <c r="I80" s="47">
        <f>IF(H80="Y",G80*1.084,G80)</f>
        <v>0</v>
      </c>
      <c r="J80" s="3"/>
    </row>
    <row r="81" spans="9:10" x14ac:dyDescent="0.2">
      <c r="I81" s="47">
        <f>IF(H81="Y",G81*1.084,G81)</f>
        <v>0</v>
      </c>
      <c r="J81" s="3"/>
    </row>
    <row r="82" spans="9:10" x14ac:dyDescent="0.2">
      <c r="I82" s="47">
        <f>IF(H82="Y",G82*1.084,G82)</f>
        <v>0</v>
      </c>
      <c r="J82" s="3"/>
    </row>
    <row r="83" spans="9:10" x14ac:dyDescent="0.2">
      <c r="I83" s="47">
        <f>IF(H83="Y",G83*1.084,G83)</f>
        <v>0</v>
      </c>
      <c r="J83" s="3"/>
    </row>
    <row r="84" spans="9:10" x14ac:dyDescent="0.2">
      <c r="I84" s="47">
        <f>IF(H84="Y",G84*1.084,G84)</f>
        <v>0</v>
      </c>
      <c r="J84" s="3"/>
    </row>
    <row r="85" spans="9:10" x14ac:dyDescent="0.2">
      <c r="I85" s="47">
        <f>IF(H85="Y",G85*1.084,G85)</f>
        <v>0</v>
      </c>
      <c r="J85" s="3"/>
    </row>
    <row r="86" spans="9:10" x14ac:dyDescent="0.2">
      <c r="I86" s="47">
        <f>IF(H86="Y",G86*1.084,G86)</f>
        <v>0</v>
      </c>
      <c r="J86" s="3"/>
    </row>
    <row r="87" spans="9:10" x14ac:dyDescent="0.2">
      <c r="I87" s="47">
        <f>IF(H87="Y",G87*1.084,G87)</f>
        <v>0</v>
      </c>
      <c r="J87" s="3"/>
    </row>
    <row r="88" spans="9:10" x14ac:dyDescent="0.2">
      <c r="I88" s="47">
        <f>IF(H88="Y",G88*1.084,G88)</f>
        <v>0</v>
      </c>
      <c r="J88" s="3"/>
    </row>
    <row r="89" spans="9:10" x14ac:dyDescent="0.2">
      <c r="I89" s="47">
        <f>IF(H89="Y",G89*1.084,G89)</f>
        <v>0</v>
      </c>
      <c r="J89" s="3"/>
    </row>
    <row r="90" spans="9:10" x14ac:dyDescent="0.2">
      <c r="I90" s="47">
        <f>IF(H90="Y",G90*1.084,G90)</f>
        <v>0</v>
      </c>
      <c r="J90" s="3"/>
    </row>
    <row r="91" spans="9:10" x14ac:dyDescent="0.2">
      <c r="I91" s="47">
        <f>IF(H91="Y",G91*1.084,G91)</f>
        <v>0</v>
      </c>
      <c r="J91" s="3"/>
    </row>
    <row r="92" spans="9:10" x14ac:dyDescent="0.2">
      <c r="I92" s="47">
        <f>IF(H92="Y",G92*1.084,G92)</f>
        <v>0</v>
      </c>
      <c r="J92" s="3"/>
    </row>
    <row r="93" spans="9:10" x14ac:dyDescent="0.2">
      <c r="I93" s="47">
        <f>IF(H93="Y",G93*1.084,G93)</f>
        <v>0</v>
      </c>
      <c r="J93" s="3"/>
    </row>
    <row r="94" spans="9:10" x14ac:dyDescent="0.2">
      <c r="I94" s="47">
        <f>IF(H94="Y",G94*1.084,G94)</f>
        <v>0</v>
      </c>
      <c r="J94" s="3"/>
    </row>
    <row r="95" spans="9:10" x14ac:dyDescent="0.2">
      <c r="I95" s="47">
        <f>IF(H95="Y",G95*1.084,G95)</f>
        <v>0</v>
      </c>
      <c r="J95" s="3"/>
    </row>
    <row r="96" spans="9:10" x14ac:dyDescent="0.2">
      <c r="I96" s="47">
        <f>IF(H96="Y",G96*1.084,G96)</f>
        <v>0</v>
      </c>
      <c r="J96" s="3"/>
    </row>
    <row r="97" spans="9:10" x14ac:dyDescent="0.2">
      <c r="I97" s="47">
        <f>IF(H97="Y",G97*1.084,G97)</f>
        <v>0</v>
      </c>
      <c r="J97" s="3"/>
    </row>
    <row r="98" spans="9:10" x14ac:dyDescent="0.2">
      <c r="I98" s="47">
        <f>IF(H98="Y",G98*1.084,G98)</f>
        <v>0</v>
      </c>
      <c r="J98" s="3"/>
    </row>
    <row r="99" spans="9:10" x14ac:dyDescent="0.2">
      <c r="I99" s="47">
        <f>IF(H99="Y",G99*1.084,G99)</f>
        <v>0</v>
      </c>
      <c r="J99" s="3"/>
    </row>
    <row r="100" spans="9:10" x14ac:dyDescent="0.2">
      <c r="I100" s="47">
        <f>IF(H100="Y",G100*1.084,G100)</f>
        <v>0</v>
      </c>
      <c r="J100" s="3"/>
    </row>
    <row r="101" spans="9:10" x14ac:dyDescent="0.2">
      <c r="I101" s="47">
        <f>IF(H101="Y",G101*1.084,G101)</f>
        <v>0</v>
      </c>
      <c r="J101" s="3"/>
    </row>
    <row r="102" spans="9:10" x14ac:dyDescent="0.2">
      <c r="I102" s="47">
        <f>IF(H102="Y",G102*1.084,G102)</f>
        <v>0</v>
      </c>
      <c r="J102" s="3"/>
    </row>
    <row r="103" spans="9:10" x14ac:dyDescent="0.2">
      <c r="I103" s="47">
        <f>IF(H103="Y",G103*1.084,G103)</f>
        <v>0</v>
      </c>
      <c r="J103" s="3"/>
    </row>
    <row r="104" spans="9:10" x14ac:dyDescent="0.2">
      <c r="I104" s="47">
        <f>IF(H104="Y",G104*1.084,G104)</f>
        <v>0</v>
      </c>
      <c r="J104" s="3"/>
    </row>
    <row r="105" spans="9:10" x14ac:dyDescent="0.2">
      <c r="I105" s="47">
        <f>IF(H105="Y",G105*1.084,G105)</f>
        <v>0</v>
      </c>
      <c r="J105" s="3"/>
    </row>
    <row r="106" spans="9:10" x14ac:dyDescent="0.2">
      <c r="I106" s="47">
        <f>IF(H106="Y",G106*1.084,G106)</f>
        <v>0</v>
      </c>
      <c r="J106" s="3"/>
    </row>
    <row r="107" spans="9:10" x14ac:dyDescent="0.2">
      <c r="I107" s="47">
        <f>IF(H107="Y",G107*1.084,G107)</f>
        <v>0</v>
      </c>
      <c r="J107" s="3"/>
    </row>
    <row r="108" spans="9:10" x14ac:dyDescent="0.2">
      <c r="I108" s="47">
        <f>IF(H108="Y",G108*1.084,G108)</f>
        <v>0</v>
      </c>
      <c r="J108" s="3"/>
    </row>
    <row r="109" spans="9:10" x14ac:dyDescent="0.2">
      <c r="I109" s="47">
        <f>IF(H109="Y",G109*1.084,G109)</f>
        <v>0</v>
      </c>
      <c r="J109" s="3"/>
    </row>
    <row r="110" spans="9:10" x14ac:dyDescent="0.2">
      <c r="I110" s="47">
        <f>IF(H110="Y",G110*1.084,G110)</f>
        <v>0</v>
      </c>
      <c r="J110" s="3"/>
    </row>
    <row r="111" spans="9:10" x14ac:dyDescent="0.2">
      <c r="I111" s="47">
        <f>IF(H111="Y",G111*1.084,G111)</f>
        <v>0</v>
      </c>
      <c r="J111" s="3"/>
    </row>
    <row r="112" spans="9:10" x14ac:dyDescent="0.2">
      <c r="I112" s="47">
        <f>IF(H112="Y",G112*1.084,G112)</f>
        <v>0</v>
      </c>
      <c r="J112" s="3"/>
    </row>
    <row r="113" spans="9:10" x14ac:dyDescent="0.2">
      <c r="I113" s="47">
        <f>IF(H113="Y",G113*1.084,G113)</f>
        <v>0</v>
      </c>
      <c r="J113" s="3"/>
    </row>
    <row r="114" spans="9:10" x14ac:dyDescent="0.2">
      <c r="I114" s="47">
        <f>IF(H114="Y",G114*1.084,G114)</f>
        <v>0</v>
      </c>
      <c r="J114" s="3"/>
    </row>
    <row r="115" spans="9:10" x14ac:dyDescent="0.2">
      <c r="I115" s="47">
        <f>IF(H115="Y",G115*1.084,G115)</f>
        <v>0</v>
      </c>
      <c r="J115" s="3"/>
    </row>
    <row r="116" spans="9:10" x14ac:dyDescent="0.2">
      <c r="I116" s="47">
        <f>IF(H116="Y",G116*1.084,G116)</f>
        <v>0</v>
      </c>
      <c r="J116" s="3"/>
    </row>
    <row r="117" spans="9:10" x14ac:dyDescent="0.2">
      <c r="I117" s="47">
        <f>IF(H117="Y",G117*1.084,G117)</f>
        <v>0</v>
      </c>
      <c r="J117" s="3"/>
    </row>
    <row r="118" spans="9:10" x14ac:dyDescent="0.2">
      <c r="I118" s="47">
        <f>IF(H118="Y",G118*1.084,G118)</f>
        <v>0</v>
      </c>
      <c r="J118" s="3"/>
    </row>
    <row r="119" spans="9:10" x14ac:dyDescent="0.2">
      <c r="I119" s="47">
        <f>IF(H119="Y",G119*1.084,G119)</f>
        <v>0</v>
      </c>
      <c r="J119" s="3"/>
    </row>
    <row r="120" spans="9:10" x14ac:dyDescent="0.2">
      <c r="I120" s="47">
        <f>IF(H120="Y",G120*1.084,G120)</f>
        <v>0</v>
      </c>
      <c r="J120" s="3"/>
    </row>
    <row r="121" spans="9:10" x14ac:dyDescent="0.2">
      <c r="I121" s="47">
        <f>IF(H121="Y",G121*1.084,G121)</f>
        <v>0</v>
      </c>
      <c r="J121" s="3"/>
    </row>
    <row r="122" spans="9:10" x14ac:dyDescent="0.2">
      <c r="I122" s="47">
        <f>IF(H122="Y",G122*1.084,G122)</f>
        <v>0</v>
      </c>
      <c r="J122" s="3"/>
    </row>
    <row r="123" spans="9:10" x14ac:dyDescent="0.2">
      <c r="I123" s="47">
        <f>IF(H123="Y",G123*1.084,G123)</f>
        <v>0</v>
      </c>
      <c r="J123" s="3"/>
    </row>
    <row r="124" spans="9:10" x14ac:dyDescent="0.2">
      <c r="I124" s="47">
        <f>IF(H124="Y",G124*1.084,G124)</f>
        <v>0</v>
      </c>
      <c r="J124" s="3"/>
    </row>
    <row r="125" spans="9:10" x14ac:dyDescent="0.2">
      <c r="I125" s="47">
        <f>IF(H125="Y",G125*1.084,G125)</f>
        <v>0</v>
      </c>
      <c r="J125" s="3"/>
    </row>
    <row r="126" spans="9:10" x14ac:dyDescent="0.2">
      <c r="I126" s="47">
        <f>IF(H126="Y",G126*1.084,G126)</f>
        <v>0</v>
      </c>
      <c r="J126" s="3"/>
    </row>
    <row r="127" spans="9:10" x14ac:dyDescent="0.2">
      <c r="I127" s="47">
        <f>IF(H127="Y",G127*1.084,G127)</f>
        <v>0</v>
      </c>
      <c r="J127" s="3"/>
    </row>
    <row r="128" spans="9:10" x14ac:dyDescent="0.2">
      <c r="I128" s="47">
        <f>IF(H128="Y",G128*1.084,G128)</f>
        <v>0</v>
      </c>
      <c r="J128" s="3"/>
    </row>
    <row r="129" spans="9:10" x14ac:dyDescent="0.2">
      <c r="I129" s="47">
        <f>IF(H129="Y",G129*1.084,G129)</f>
        <v>0</v>
      </c>
      <c r="J129" s="3"/>
    </row>
    <row r="130" spans="9:10" x14ac:dyDescent="0.2">
      <c r="I130" s="47">
        <f>IF(H130="Y",G130*1.084,G130)</f>
        <v>0</v>
      </c>
      <c r="J130" s="3"/>
    </row>
    <row r="131" spans="9:10" x14ac:dyDescent="0.2">
      <c r="I131" s="47">
        <f>IF(H131="Y",G131*1.084,G131)</f>
        <v>0</v>
      </c>
      <c r="J131" s="3"/>
    </row>
    <row r="132" spans="9:10" x14ac:dyDescent="0.2">
      <c r="I132" s="47">
        <f>IF(H132="Y",G132*1.084,G132)</f>
        <v>0</v>
      </c>
      <c r="J132" s="3"/>
    </row>
    <row r="133" spans="9:10" x14ac:dyDescent="0.2">
      <c r="I133" s="47">
        <f>IF(H133="Y",G133*1.084,G133)</f>
        <v>0</v>
      </c>
      <c r="J133" s="3"/>
    </row>
    <row r="134" spans="9:10" x14ac:dyDescent="0.2">
      <c r="I134" s="47">
        <f>IF(H134="Y",G134*1.084,G134)</f>
        <v>0</v>
      </c>
      <c r="J134" s="3"/>
    </row>
    <row r="135" spans="9:10" x14ac:dyDescent="0.2">
      <c r="I135" s="47">
        <f>IF(H135="Y",G135*1.084,G135)</f>
        <v>0</v>
      </c>
      <c r="J135" s="3"/>
    </row>
    <row r="136" spans="9:10" x14ac:dyDescent="0.2">
      <c r="I136" s="47">
        <f>IF(H136="Y",G136*1.084,G136)</f>
        <v>0</v>
      </c>
      <c r="J136" s="3"/>
    </row>
    <row r="137" spans="9:10" x14ac:dyDescent="0.2">
      <c r="I137" s="47">
        <f>IF(H137="Y",G137*1.084,G137)</f>
        <v>0</v>
      </c>
      <c r="J137" s="3"/>
    </row>
    <row r="138" spans="9:10" x14ac:dyDescent="0.2">
      <c r="I138" s="47">
        <f>IF(H138="Y",G138*1.084,G138)</f>
        <v>0</v>
      </c>
      <c r="J138" s="3"/>
    </row>
    <row r="139" spans="9:10" x14ac:dyDescent="0.2">
      <c r="I139" s="47">
        <f>IF(H139="Y",G139*1.084,G139)</f>
        <v>0</v>
      </c>
      <c r="J139" s="3"/>
    </row>
    <row r="140" spans="9:10" x14ac:dyDescent="0.2">
      <c r="I140" s="47">
        <f>IF(H140="Y",G140*1.084,G140)</f>
        <v>0</v>
      </c>
      <c r="J140" s="3"/>
    </row>
    <row r="141" spans="9:10" x14ac:dyDescent="0.2">
      <c r="I141" s="47">
        <f>IF(H141="Y",G141*1.084,G141)</f>
        <v>0</v>
      </c>
      <c r="J141" s="3"/>
    </row>
    <row r="142" spans="9:10" x14ac:dyDescent="0.2">
      <c r="I142" s="47">
        <f>IF(H142="Y",G142*1.084,G142)</f>
        <v>0</v>
      </c>
      <c r="J142" s="3"/>
    </row>
    <row r="143" spans="9:10" x14ac:dyDescent="0.2">
      <c r="I143" s="47">
        <f>IF(H143="Y",G143*1.084,G143)</f>
        <v>0</v>
      </c>
      <c r="J143" s="3"/>
    </row>
    <row r="144" spans="9:10" x14ac:dyDescent="0.2">
      <c r="I144" s="47">
        <f>IF(H144="Y",G144*1.084,G144)</f>
        <v>0</v>
      </c>
      <c r="J144" s="3"/>
    </row>
    <row r="145" spans="9:10" x14ac:dyDescent="0.2">
      <c r="I145" s="47">
        <f>IF(H145="Y",G145*1.084,G145)</f>
        <v>0</v>
      </c>
      <c r="J145" s="3"/>
    </row>
    <row r="146" spans="9:10" x14ac:dyDescent="0.2">
      <c r="I146" s="47">
        <f>IF(H146="Y",G146*1.084,G146)</f>
        <v>0</v>
      </c>
      <c r="J146" s="3"/>
    </row>
    <row r="147" spans="9:10" x14ac:dyDescent="0.2">
      <c r="I147" s="47">
        <f>IF(H147="Y",G147*1.084,G147)</f>
        <v>0</v>
      </c>
      <c r="J147" s="3"/>
    </row>
    <row r="148" spans="9:10" x14ac:dyDescent="0.2">
      <c r="I148" s="47">
        <f>IF(H148="Y",G148*1.084,G148)</f>
        <v>0</v>
      </c>
      <c r="J148" s="3"/>
    </row>
    <row r="149" spans="9:10" x14ac:dyDescent="0.2">
      <c r="I149" s="47">
        <f>IF(H149="Y",G149*1.084,G149)</f>
        <v>0</v>
      </c>
      <c r="J149" s="3"/>
    </row>
    <row r="150" spans="9:10" x14ac:dyDescent="0.2">
      <c r="I150" s="47">
        <f>IF(H150="Y",G150*1.084,G150)</f>
        <v>0</v>
      </c>
      <c r="J150" s="3"/>
    </row>
    <row r="151" spans="9:10" x14ac:dyDescent="0.2">
      <c r="I151" s="47">
        <f>IF(H151="Y",G151*1.084,G151)</f>
        <v>0</v>
      </c>
    </row>
    <row r="152" spans="9:10" x14ac:dyDescent="0.2">
      <c r="I152" s="47">
        <f>IF(H152="Y",G152*1.084,G152)</f>
        <v>0</v>
      </c>
    </row>
    <row r="153" spans="9:10" x14ac:dyDescent="0.2">
      <c r="I153" s="47">
        <f>IF(H153="Y",G153*1.084,G153)</f>
        <v>0</v>
      </c>
    </row>
    <row r="154" spans="9:10" x14ac:dyDescent="0.2">
      <c r="I154" s="47">
        <f>IF(H154="Y",G154*1.084,G154)</f>
        <v>0</v>
      </c>
    </row>
    <row r="155" spans="9:10" x14ac:dyDescent="0.2">
      <c r="I155" s="47">
        <f>IF(H155="Y",G155*1.084,G155)</f>
        <v>0</v>
      </c>
    </row>
    <row r="156" spans="9:10" x14ac:dyDescent="0.2">
      <c r="I156" s="47">
        <f>IF(H156="Y",G156*1.084,G156)</f>
        <v>0</v>
      </c>
    </row>
    <row r="157" spans="9:10" x14ac:dyDescent="0.2">
      <c r="I157" s="47">
        <f>IF(H157="Y",G157*1.084,G157)</f>
        <v>0</v>
      </c>
    </row>
    <row r="158" spans="9:10" x14ac:dyDescent="0.2">
      <c r="I158" s="47">
        <f>IF(H158="Y",G158*1.084,G158)</f>
        <v>0</v>
      </c>
    </row>
    <row r="159" spans="9:10" x14ac:dyDescent="0.2">
      <c r="I159" s="47">
        <f>IF(H159="Y",G159*1.084,G159)</f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9"/>
  <sheetViews>
    <sheetView topLeftCell="A3" workbookViewId="0">
      <selection activeCell="G30" sqref="G30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>IF(H7="Y",G7*1.084,G7)</f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>IF(H8="Y",G8*1.084,G8)</f>
        <v>0</v>
      </c>
      <c r="J8" s="63"/>
      <c r="K8" s="55"/>
    </row>
    <row r="9" spans="1:11" x14ac:dyDescent="0.2">
      <c r="A9" s="17"/>
      <c r="C9" s="19"/>
      <c r="D9" s="24"/>
      <c r="I9" s="3">
        <f>IF(H9="Y",G9*1.084,G9)</f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>IF(H10="Y",G10*1.084,G10)</f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>IF(H11="Y",G11*1.084,G11)</f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>IF(H12="Y",G12*1.084,G12)</f>
        <v>0</v>
      </c>
      <c r="J12" s="11"/>
      <c r="K12" s="13"/>
    </row>
    <row r="13" spans="1:11" x14ac:dyDescent="0.2">
      <c r="A13" s="17"/>
      <c r="I13" s="3">
        <f>IF(H13="Y",G13*1.084,G13)</f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>IF(H14="Y",G14*1.084,G14)</f>
        <v>0</v>
      </c>
      <c r="J14" s="11"/>
      <c r="K14" s="13"/>
    </row>
    <row r="15" spans="1:11" x14ac:dyDescent="0.2">
      <c r="A15" s="17"/>
      <c r="I15" s="3">
        <f>IF(H15="Y",G15*1.084,G15)</f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>IF(H16="Y",G16*1.084,G16)</f>
        <v>0</v>
      </c>
      <c r="J16" s="11"/>
      <c r="K16" s="13"/>
    </row>
    <row r="17" spans="1:11" x14ac:dyDescent="0.2">
      <c r="A17" s="17"/>
      <c r="I17" s="3">
        <f>IF(H17="Y",G17*1.084,G17)</f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>IF(H18="Y",G18*1.084,G18)</f>
        <v>0</v>
      </c>
      <c r="J18" s="11"/>
      <c r="K18" s="13"/>
    </row>
    <row r="19" spans="1:11" x14ac:dyDescent="0.2">
      <c r="A19" s="17"/>
      <c r="I19" s="3">
        <f>IF(H19="Y",G19*1.084,G19)</f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>IF(H20="Y",G20*1.084,G20)</f>
        <v>0</v>
      </c>
      <c r="J20" s="11"/>
      <c r="K20" s="13"/>
    </row>
    <row r="21" spans="1:11" x14ac:dyDescent="0.2">
      <c r="A21" s="17"/>
      <c r="I21" s="3">
        <f>IF(H21="Y",G21*1.084,G21)</f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>IF(H22="Y",G22*1.084,G22)</f>
        <v>0</v>
      </c>
      <c r="J22" s="11"/>
      <c r="K22" s="13"/>
    </row>
    <row r="23" spans="1:11" x14ac:dyDescent="0.2">
      <c r="A23" s="17"/>
      <c r="I23" s="3">
        <f>IF(H23="Y",G23*1.084,G23)</f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>IF(H24="Y",G24*1.084,G24)</f>
        <v>0</v>
      </c>
      <c r="J24" s="11"/>
      <c r="K24" s="13"/>
    </row>
    <row r="25" spans="1:11" x14ac:dyDescent="0.2">
      <c r="A25" s="17"/>
      <c r="I25" s="3">
        <f>IF(H25="Y",G25*1.084,G25)</f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>IF(H26="Y",G26*1.084,G26)</f>
        <v>0</v>
      </c>
      <c r="J26" s="11"/>
      <c r="K26" s="13"/>
    </row>
    <row r="27" spans="1:11" x14ac:dyDescent="0.2">
      <c r="A27" s="17"/>
      <c r="I27" s="3">
        <f>IF(H27="Y",G27*1.084,G27)</f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>IF(H28="Y",G28*1.084,G28)</f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IF(H29="Y",G29*1.084,G29)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IF(H30="Y",G30*1.084,G30)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IF(H31="Y",G31*1.084,G31)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>IF(H32="Y",G32*1.084,G32)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>IF(H33="Y",G33*1.084,G33)</f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>IF(H34="Y",G34*1.084,G34)</f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>IF(H35="Y",G35*1.084,G35)</f>
        <v>0</v>
      </c>
      <c r="J35" s="47"/>
      <c r="K35" s="45"/>
    </row>
    <row r="36" spans="1:11" x14ac:dyDescent="0.2">
      <c r="I36" s="47">
        <f>IF(H36="Y",G36*1.084,G36)</f>
        <v>0</v>
      </c>
      <c r="J36" s="3"/>
    </row>
    <row r="37" spans="1:11" x14ac:dyDescent="0.2">
      <c r="I37" s="47">
        <f>IF(H37="Y",G37*1.084,G37)</f>
        <v>0</v>
      </c>
      <c r="J37" s="3"/>
    </row>
    <row r="38" spans="1:11" x14ac:dyDescent="0.2">
      <c r="I38" s="47">
        <f>IF(H38="Y",G38*1.084,G38)</f>
        <v>0</v>
      </c>
      <c r="J38" s="3"/>
    </row>
    <row r="39" spans="1:11" x14ac:dyDescent="0.2">
      <c r="I39" s="47">
        <f>IF(H39="Y",G39*1.084,G39)</f>
        <v>0</v>
      </c>
      <c r="J39" s="3"/>
    </row>
    <row r="40" spans="1:11" x14ac:dyDescent="0.2">
      <c r="I40" s="47">
        <f>IF(H40="Y",G40*1.084,G40)</f>
        <v>0</v>
      </c>
      <c r="J40" s="3"/>
    </row>
    <row r="41" spans="1:11" x14ac:dyDescent="0.2">
      <c r="I41" s="47">
        <f>IF(H41="Y",G41*1.084,G41)</f>
        <v>0</v>
      </c>
      <c r="J41" s="3"/>
    </row>
    <row r="42" spans="1:11" x14ac:dyDescent="0.2">
      <c r="I42" s="47">
        <f>IF(H42="Y",G42*1.084,G42)</f>
        <v>0</v>
      </c>
      <c r="J42" s="3"/>
    </row>
    <row r="43" spans="1:11" x14ac:dyDescent="0.2">
      <c r="I43" s="47">
        <f>IF(H43="Y",G43*1.084,G43)</f>
        <v>0</v>
      </c>
      <c r="J43" s="3"/>
    </row>
    <row r="44" spans="1:11" x14ac:dyDescent="0.2">
      <c r="I44" s="47">
        <f>IF(H44="Y",G44*1.084,G44)</f>
        <v>0</v>
      </c>
      <c r="J44" s="3"/>
    </row>
    <row r="45" spans="1:11" x14ac:dyDescent="0.2">
      <c r="I45" s="47">
        <f>IF(H45="Y",G45*1.084,G45)</f>
        <v>0</v>
      </c>
      <c r="J45" s="3"/>
    </row>
    <row r="46" spans="1:11" x14ac:dyDescent="0.2">
      <c r="I46" s="47">
        <f>IF(H46="Y",G46*1.084,G46)</f>
        <v>0</v>
      </c>
      <c r="J46" s="3"/>
    </row>
    <row r="47" spans="1:11" x14ac:dyDescent="0.2">
      <c r="I47" s="47">
        <f>IF(H47="Y",G47*1.084,G47)</f>
        <v>0</v>
      </c>
      <c r="J47" s="3"/>
    </row>
    <row r="48" spans="1:11" x14ac:dyDescent="0.2">
      <c r="I48" s="47">
        <f>IF(H48="Y",G48*1.084,G48)</f>
        <v>0</v>
      </c>
      <c r="J48" s="3"/>
    </row>
    <row r="49" spans="9:10" x14ac:dyDescent="0.2">
      <c r="I49" s="47">
        <f>IF(H49="Y",G49*1.084,G49)</f>
        <v>0</v>
      </c>
      <c r="J49" s="3"/>
    </row>
    <row r="50" spans="9:10" x14ac:dyDescent="0.2">
      <c r="I50" s="47">
        <f>IF(H50="Y",G50*1.084,G50)</f>
        <v>0</v>
      </c>
      <c r="J50" s="3"/>
    </row>
    <row r="51" spans="9:10" x14ac:dyDescent="0.2">
      <c r="I51" s="47">
        <f>IF(H51="Y",G51*1.084,G51)</f>
        <v>0</v>
      </c>
      <c r="J51" s="3"/>
    </row>
    <row r="52" spans="9:10" x14ac:dyDescent="0.2">
      <c r="I52" s="47">
        <f>IF(H52="Y",G52*1.084,G52)</f>
        <v>0</v>
      </c>
      <c r="J52" s="3"/>
    </row>
    <row r="53" spans="9:10" x14ac:dyDescent="0.2">
      <c r="I53" s="47">
        <f>IF(H53="Y",G53*1.084,G53)</f>
        <v>0</v>
      </c>
      <c r="J53" s="3"/>
    </row>
    <row r="54" spans="9:10" x14ac:dyDescent="0.2">
      <c r="I54" s="47">
        <f>IF(H54="Y",G54*1.084,G54)</f>
        <v>0</v>
      </c>
      <c r="J54" s="3"/>
    </row>
    <row r="55" spans="9:10" x14ac:dyDescent="0.2">
      <c r="I55" s="47">
        <f>IF(H55="Y",G55*1.084,G55)</f>
        <v>0</v>
      </c>
      <c r="J55" s="3"/>
    </row>
    <row r="56" spans="9:10" x14ac:dyDescent="0.2">
      <c r="I56" s="47">
        <f>IF(H56="Y",G56*1.084,G56)</f>
        <v>0</v>
      </c>
      <c r="J56" s="3"/>
    </row>
    <row r="57" spans="9:10" x14ac:dyDescent="0.2">
      <c r="I57" s="47">
        <f>IF(H57="Y",G57*1.084,G57)</f>
        <v>0</v>
      </c>
      <c r="J57" s="3"/>
    </row>
    <row r="58" spans="9:10" x14ac:dyDescent="0.2">
      <c r="I58" s="47">
        <f>IF(H58="Y",G58*1.084,G58)</f>
        <v>0</v>
      </c>
      <c r="J58" s="3"/>
    </row>
    <row r="59" spans="9:10" x14ac:dyDescent="0.2">
      <c r="I59" s="47">
        <f>IF(H59="Y",G59*1.084,G59)</f>
        <v>0</v>
      </c>
      <c r="J59" s="3"/>
    </row>
    <row r="60" spans="9:10" x14ac:dyDescent="0.2">
      <c r="I60" s="47">
        <f>IF(H60="Y",G60*1.084,G60)</f>
        <v>0</v>
      </c>
      <c r="J60" s="3"/>
    </row>
    <row r="61" spans="9:10" x14ac:dyDescent="0.2">
      <c r="I61" s="47">
        <f>IF(H61="Y",G61*1.084,G61)</f>
        <v>0</v>
      </c>
      <c r="J61" s="3"/>
    </row>
    <row r="62" spans="9:10" x14ac:dyDescent="0.2">
      <c r="I62" s="47">
        <f>IF(H62="Y",G62*1.084,G62)</f>
        <v>0</v>
      </c>
      <c r="J62" s="3"/>
    </row>
    <row r="63" spans="9:10" x14ac:dyDescent="0.2">
      <c r="I63" s="47">
        <f>IF(H63="Y",G63*1.084,G63)</f>
        <v>0</v>
      </c>
      <c r="J63" s="3"/>
    </row>
    <row r="64" spans="9:10" x14ac:dyDescent="0.2">
      <c r="I64" s="47">
        <f>IF(H64="Y",G64*1.084,G64)</f>
        <v>0</v>
      </c>
      <c r="J64" s="3"/>
    </row>
    <row r="65" spans="9:10" x14ac:dyDescent="0.2">
      <c r="I65" s="47">
        <f>IF(H65="Y",G65*1.084,G65)</f>
        <v>0</v>
      </c>
      <c r="J65" s="3"/>
    </row>
    <row r="66" spans="9:10" x14ac:dyDescent="0.2">
      <c r="I66" s="47">
        <f>IF(H66="Y",G66*1.084,G66)</f>
        <v>0</v>
      </c>
      <c r="J66" s="3"/>
    </row>
    <row r="67" spans="9:10" x14ac:dyDescent="0.2">
      <c r="I67" s="47">
        <f>IF(H67="Y",G67*1.084,G67)</f>
        <v>0</v>
      </c>
      <c r="J67" s="3"/>
    </row>
    <row r="68" spans="9:10" x14ac:dyDescent="0.2">
      <c r="I68" s="47">
        <f>IF(H68="Y",G68*1.084,G68)</f>
        <v>0</v>
      </c>
      <c r="J68" s="3"/>
    </row>
    <row r="69" spans="9:10" x14ac:dyDescent="0.2">
      <c r="I69" s="47">
        <f>IF(H69="Y",G69*1.084,G69)</f>
        <v>0</v>
      </c>
      <c r="J69" s="3"/>
    </row>
    <row r="70" spans="9:10" x14ac:dyDescent="0.2">
      <c r="I70" s="47">
        <f>IF(H70="Y",G70*1.084,G70)</f>
        <v>0</v>
      </c>
      <c r="J70" s="3"/>
    </row>
    <row r="71" spans="9:10" x14ac:dyDescent="0.2">
      <c r="I71" s="47">
        <f>IF(H71="Y",G71*1.084,G71)</f>
        <v>0</v>
      </c>
      <c r="J71" s="3"/>
    </row>
    <row r="72" spans="9:10" x14ac:dyDescent="0.2">
      <c r="I72" s="47">
        <f>IF(H72="Y",G72*1.084,G72)</f>
        <v>0</v>
      </c>
      <c r="J72" s="3"/>
    </row>
    <row r="73" spans="9:10" x14ac:dyDescent="0.2">
      <c r="I73" s="47">
        <f>IF(H73="Y",G73*1.084,G73)</f>
        <v>0</v>
      </c>
      <c r="J73" s="3"/>
    </row>
    <row r="74" spans="9:10" x14ac:dyDescent="0.2">
      <c r="I74" s="47">
        <f>IF(H74="Y",G74*1.084,G74)</f>
        <v>0</v>
      </c>
      <c r="J74" s="3"/>
    </row>
    <row r="75" spans="9:10" x14ac:dyDescent="0.2">
      <c r="I75" s="47">
        <f>IF(H75="Y",G75*1.084,G75)</f>
        <v>0</v>
      </c>
      <c r="J75" s="3"/>
    </row>
    <row r="76" spans="9:10" x14ac:dyDescent="0.2">
      <c r="I76" s="47">
        <f>IF(H76="Y",G76*1.084,G76)</f>
        <v>0</v>
      </c>
      <c r="J76" s="3"/>
    </row>
    <row r="77" spans="9:10" x14ac:dyDescent="0.2">
      <c r="I77" s="47">
        <f>IF(H77="Y",G77*1.084,G77)</f>
        <v>0</v>
      </c>
      <c r="J77" s="3"/>
    </row>
    <row r="78" spans="9:10" x14ac:dyDescent="0.2">
      <c r="I78" s="47">
        <f>IF(H78="Y",G78*1.084,G78)</f>
        <v>0</v>
      </c>
      <c r="J78" s="3"/>
    </row>
    <row r="79" spans="9:10" x14ac:dyDescent="0.2">
      <c r="I79" s="47">
        <f>IF(H79="Y",G79*1.084,G79)</f>
        <v>0</v>
      </c>
      <c r="J79" s="3"/>
    </row>
    <row r="80" spans="9:10" x14ac:dyDescent="0.2">
      <c r="I80" s="47">
        <f>IF(H80="Y",G80*1.084,G80)</f>
        <v>0</v>
      </c>
      <c r="J80" s="3"/>
    </row>
    <row r="81" spans="9:10" x14ac:dyDescent="0.2">
      <c r="I81" s="47">
        <f>IF(H81="Y",G81*1.084,G81)</f>
        <v>0</v>
      </c>
      <c r="J81" s="3"/>
    </row>
    <row r="82" spans="9:10" x14ac:dyDescent="0.2">
      <c r="I82" s="47">
        <f>IF(H82="Y",G82*1.084,G82)</f>
        <v>0</v>
      </c>
      <c r="J82" s="3"/>
    </row>
    <row r="83" spans="9:10" x14ac:dyDescent="0.2">
      <c r="I83" s="47">
        <f>IF(H83="Y",G83*1.084,G83)</f>
        <v>0</v>
      </c>
      <c r="J83" s="3"/>
    </row>
    <row r="84" spans="9:10" x14ac:dyDescent="0.2">
      <c r="I84" s="47">
        <f>IF(H84="Y",G84*1.084,G84)</f>
        <v>0</v>
      </c>
      <c r="J84" s="3"/>
    </row>
    <row r="85" spans="9:10" x14ac:dyDescent="0.2">
      <c r="I85" s="47">
        <f>IF(H85="Y",G85*1.084,G85)</f>
        <v>0</v>
      </c>
      <c r="J85" s="3"/>
    </row>
    <row r="86" spans="9:10" x14ac:dyDescent="0.2">
      <c r="I86" s="47">
        <f>IF(H86="Y",G86*1.084,G86)</f>
        <v>0</v>
      </c>
      <c r="J86" s="3"/>
    </row>
    <row r="87" spans="9:10" x14ac:dyDescent="0.2">
      <c r="I87" s="47">
        <f>IF(H87="Y",G87*1.084,G87)</f>
        <v>0</v>
      </c>
      <c r="J87" s="3"/>
    </row>
    <row r="88" spans="9:10" x14ac:dyDescent="0.2">
      <c r="I88" s="47">
        <f>IF(H88="Y",G88*1.084,G88)</f>
        <v>0</v>
      </c>
      <c r="J88" s="3"/>
    </row>
    <row r="89" spans="9:10" x14ac:dyDescent="0.2">
      <c r="I89" s="47">
        <f>IF(H89="Y",G89*1.084,G89)</f>
        <v>0</v>
      </c>
      <c r="J89" s="3"/>
    </row>
    <row r="90" spans="9:10" x14ac:dyDescent="0.2">
      <c r="I90" s="47">
        <f>IF(H90="Y",G90*1.084,G90)</f>
        <v>0</v>
      </c>
      <c r="J90" s="3"/>
    </row>
    <row r="91" spans="9:10" x14ac:dyDescent="0.2">
      <c r="I91" s="47">
        <f>IF(H91="Y",G91*1.084,G91)</f>
        <v>0</v>
      </c>
      <c r="J91" s="3"/>
    </row>
    <row r="92" spans="9:10" x14ac:dyDescent="0.2">
      <c r="I92" s="47">
        <f>IF(H92="Y",G92*1.084,G92)</f>
        <v>0</v>
      </c>
      <c r="J92" s="3"/>
    </row>
    <row r="93" spans="9:10" x14ac:dyDescent="0.2">
      <c r="I93" s="47">
        <f>IF(H93="Y",G93*1.084,G93)</f>
        <v>0</v>
      </c>
      <c r="J93" s="3"/>
    </row>
    <row r="94" spans="9:10" x14ac:dyDescent="0.2">
      <c r="I94" s="47">
        <f>IF(H94="Y",G94*1.084,G94)</f>
        <v>0</v>
      </c>
      <c r="J94" s="3"/>
    </row>
    <row r="95" spans="9:10" x14ac:dyDescent="0.2">
      <c r="I95" s="47">
        <f>IF(H95="Y",G95*1.084,G95)</f>
        <v>0</v>
      </c>
      <c r="J95" s="3"/>
    </row>
    <row r="96" spans="9:10" x14ac:dyDescent="0.2">
      <c r="I96" s="47">
        <f>IF(H96="Y",G96*1.084,G96)</f>
        <v>0</v>
      </c>
      <c r="J96" s="3"/>
    </row>
    <row r="97" spans="9:10" x14ac:dyDescent="0.2">
      <c r="I97" s="47">
        <f>IF(H97="Y",G97*1.084,G97)</f>
        <v>0</v>
      </c>
      <c r="J97" s="3"/>
    </row>
    <row r="98" spans="9:10" x14ac:dyDescent="0.2">
      <c r="I98" s="47">
        <f>IF(H98="Y",G98*1.084,G98)</f>
        <v>0</v>
      </c>
      <c r="J98" s="3"/>
    </row>
    <row r="99" spans="9:10" x14ac:dyDescent="0.2">
      <c r="I99" s="47">
        <f>IF(H99="Y",G99*1.084,G99)</f>
        <v>0</v>
      </c>
      <c r="J99" s="3"/>
    </row>
    <row r="100" spans="9:10" x14ac:dyDescent="0.2">
      <c r="I100" s="47">
        <f>IF(H100="Y",G100*1.084,G100)</f>
        <v>0</v>
      </c>
      <c r="J100" s="3"/>
    </row>
    <row r="101" spans="9:10" x14ac:dyDescent="0.2">
      <c r="I101" s="47">
        <f>IF(H101="Y",G101*1.084,G101)</f>
        <v>0</v>
      </c>
      <c r="J101" s="3"/>
    </row>
    <row r="102" spans="9:10" x14ac:dyDescent="0.2">
      <c r="I102" s="47">
        <f>IF(H102="Y",G102*1.084,G102)</f>
        <v>0</v>
      </c>
      <c r="J102" s="3"/>
    </row>
    <row r="103" spans="9:10" x14ac:dyDescent="0.2">
      <c r="I103" s="47">
        <f>IF(H103="Y",G103*1.084,G103)</f>
        <v>0</v>
      </c>
      <c r="J103" s="3"/>
    </row>
    <row r="104" spans="9:10" x14ac:dyDescent="0.2">
      <c r="I104" s="47">
        <f>IF(H104="Y",G104*1.084,G104)</f>
        <v>0</v>
      </c>
      <c r="J104" s="3"/>
    </row>
    <row r="105" spans="9:10" x14ac:dyDescent="0.2">
      <c r="I105" s="47">
        <f>IF(H105="Y",G105*1.084,G105)</f>
        <v>0</v>
      </c>
      <c r="J105" s="3"/>
    </row>
    <row r="106" spans="9:10" x14ac:dyDescent="0.2">
      <c r="I106" s="47">
        <f>IF(H106="Y",G106*1.084,G106)</f>
        <v>0</v>
      </c>
      <c r="J106" s="3"/>
    </row>
    <row r="107" spans="9:10" x14ac:dyDescent="0.2">
      <c r="I107" s="47">
        <f>IF(H107="Y",G107*1.084,G107)</f>
        <v>0</v>
      </c>
      <c r="J107" s="3"/>
    </row>
    <row r="108" spans="9:10" x14ac:dyDescent="0.2">
      <c r="I108" s="47">
        <f>IF(H108="Y",G108*1.084,G108)</f>
        <v>0</v>
      </c>
      <c r="J108" s="3"/>
    </row>
    <row r="109" spans="9:10" x14ac:dyDescent="0.2">
      <c r="I109" s="47">
        <f>IF(H109="Y",G109*1.084,G109)</f>
        <v>0</v>
      </c>
      <c r="J109" s="3"/>
    </row>
    <row r="110" spans="9:10" x14ac:dyDescent="0.2">
      <c r="I110" s="47">
        <f>IF(H110="Y",G110*1.084,G110)</f>
        <v>0</v>
      </c>
      <c r="J110" s="3"/>
    </row>
    <row r="111" spans="9:10" x14ac:dyDescent="0.2">
      <c r="I111" s="47">
        <f>IF(H111="Y",G111*1.084,G111)</f>
        <v>0</v>
      </c>
      <c r="J111" s="3"/>
    </row>
    <row r="112" spans="9:10" x14ac:dyDescent="0.2">
      <c r="I112" s="47">
        <f>IF(H112="Y",G112*1.084,G112)</f>
        <v>0</v>
      </c>
      <c r="J112" s="3"/>
    </row>
    <row r="113" spans="9:10" x14ac:dyDescent="0.2">
      <c r="I113" s="47">
        <f>IF(H113="Y",G113*1.084,G113)</f>
        <v>0</v>
      </c>
      <c r="J113" s="3"/>
    </row>
    <row r="114" spans="9:10" x14ac:dyDescent="0.2">
      <c r="I114" s="47">
        <f>IF(H114="Y",G114*1.084,G114)</f>
        <v>0</v>
      </c>
      <c r="J114" s="3"/>
    </row>
    <row r="115" spans="9:10" x14ac:dyDescent="0.2">
      <c r="I115" s="47">
        <f>IF(H115="Y",G115*1.084,G115)</f>
        <v>0</v>
      </c>
      <c r="J115" s="3"/>
    </row>
    <row r="116" spans="9:10" x14ac:dyDescent="0.2">
      <c r="I116" s="47">
        <f>IF(H116="Y",G116*1.084,G116)</f>
        <v>0</v>
      </c>
      <c r="J116" s="3"/>
    </row>
    <row r="117" spans="9:10" x14ac:dyDescent="0.2">
      <c r="I117" s="47">
        <f>IF(H117="Y",G117*1.084,G117)</f>
        <v>0</v>
      </c>
      <c r="J117" s="3"/>
    </row>
    <row r="118" spans="9:10" x14ac:dyDescent="0.2">
      <c r="I118" s="47">
        <f>IF(H118="Y",G118*1.084,G118)</f>
        <v>0</v>
      </c>
      <c r="J118" s="3"/>
    </row>
    <row r="119" spans="9:10" x14ac:dyDescent="0.2">
      <c r="I119" s="47">
        <f>IF(H119="Y",G119*1.084,G119)</f>
        <v>0</v>
      </c>
      <c r="J119" s="3"/>
    </row>
    <row r="120" spans="9:10" x14ac:dyDescent="0.2">
      <c r="I120" s="47">
        <f>IF(H120="Y",G120*1.084,G120)</f>
        <v>0</v>
      </c>
      <c r="J120" s="3"/>
    </row>
    <row r="121" spans="9:10" x14ac:dyDescent="0.2">
      <c r="I121" s="47">
        <f>IF(H121="Y",G121*1.084,G121)</f>
        <v>0</v>
      </c>
      <c r="J121" s="3"/>
    </row>
    <row r="122" spans="9:10" x14ac:dyDescent="0.2">
      <c r="I122" s="47">
        <f>IF(H122="Y",G122*1.084,G122)</f>
        <v>0</v>
      </c>
      <c r="J122" s="3"/>
    </row>
    <row r="123" spans="9:10" x14ac:dyDescent="0.2">
      <c r="I123" s="47">
        <f>IF(H123="Y",G123*1.084,G123)</f>
        <v>0</v>
      </c>
      <c r="J123" s="3"/>
    </row>
    <row r="124" spans="9:10" x14ac:dyDescent="0.2">
      <c r="I124" s="47">
        <f>IF(H124="Y",G124*1.084,G124)</f>
        <v>0</v>
      </c>
      <c r="J124" s="3"/>
    </row>
    <row r="125" spans="9:10" x14ac:dyDescent="0.2">
      <c r="I125" s="47">
        <f>IF(H125="Y",G125*1.084,G125)</f>
        <v>0</v>
      </c>
      <c r="J125" s="3"/>
    </row>
    <row r="126" spans="9:10" x14ac:dyDescent="0.2">
      <c r="I126" s="47">
        <f>IF(H126="Y",G126*1.084,G126)</f>
        <v>0</v>
      </c>
      <c r="J126" s="3"/>
    </row>
    <row r="127" spans="9:10" x14ac:dyDescent="0.2">
      <c r="I127" s="47">
        <f>IF(H127="Y",G127*1.084,G127)</f>
        <v>0</v>
      </c>
      <c r="J127" s="3"/>
    </row>
    <row r="128" spans="9:10" x14ac:dyDescent="0.2">
      <c r="I128" s="47">
        <f>IF(H128="Y",G128*1.084,G128)</f>
        <v>0</v>
      </c>
      <c r="J128" s="3"/>
    </row>
    <row r="129" spans="9:10" x14ac:dyDescent="0.2">
      <c r="I129" s="47">
        <f>IF(H129="Y",G129*1.084,G129)</f>
        <v>0</v>
      </c>
      <c r="J129" s="3"/>
    </row>
    <row r="130" spans="9:10" x14ac:dyDescent="0.2">
      <c r="I130" s="47">
        <f>IF(H130="Y",G130*1.084,G130)</f>
        <v>0</v>
      </c>
      <c r="J130" s="3"/>
    </row>
    <row r="131" spans="9:10" x14ac:dyDescent="0.2">
      <c r="I131" s="47">
        <f>IF(H131="Y",G131*1.084,G131)</f>
        <v>0</v>
      </c>
      <c r="J131" s="3"/>
    </row>
    <row r="132" spans="9:10" x14ac:dyDescent="0.2">
      <c r="I132" s="47">
        <f>IF(H132="Y",G132*1.084,G132)</f>
        <v>0</v>
      </c>
      <c r="J132" s="3"/>
    </row>
    <row r="133" spans="9:10" x14ac:dyDescent="0.2">
      <c r="I133" s="47">
        <f>IF(H133="Y",G133*1.084,G133)</f>
        <v>0</v>
      </c>
      <c r="J133" s="3"/>
    </row>
    <row r="134" spans="9:10" x14ac:dyDescent="0.2">
      <c r="I134" s="47">
        <f>IF(H134="Y",G134*1.084,G134)</f>
        <v>0</v>
      </c>
      <c r="J134" s="3"/>
    </row>
    <row r="135" spans="9:10" x14ac:dyDescent="0.2">
      <c r="I135" s="47">
        <f>IF(H135="Y",G135*1.084,G135)</f>
        <v>0</v>
      </c>
      <c r="J135" s="3"/>
    </row>
    <row r="136" spans="9:10" x14ac:dyDescent="0.2">
      <c r="I136" s="47">
        <f>IF(H136="Y",G136*1.084,G136)</f>
        <v>0</v>
      </c>
      <c r="J136" s="3"/>
    </row>
    <row r="137" spans="9:10" x14ac:dyDescent="0.2">
      <c r="I137" s="47">
        <f>IF(H137="Y",G137*1.084,G137)</f>
        <v>0</v>
      </c>
      <c r="J137" s="3"/>
    </row>
    <row r="138" spans="9:10" x14ac:dyDescent="0.2">
      <c r="I138" s="47">
        <f>IF(H138="Y",G138*1.084,G138)</f>
        <v>0</v>
      </c>
      <c r="J138" s="3"/>
    </row>
    <row r="139" spans="9:10" x14ac:dyDescent="0.2">
      <c r="I139" s="47">
        <f>IF(H139="Y",G139*1.084,G139)</f>
        <v>0</v>
      </c>
      <c r="J139" s="3"/>
    </row>
    <row r="140" spans="9:10" x14ac:dyDescent="0.2">
      <c r="I140" s="47">
        <f>IF(H140="Y",G140*1.084,G140)</f>
        <v>0</v>
      </c>
      <c r="J140" s="3"/>
    </row>
    <row r="141" spans="9:10" x14ac:dyDescent="0.2">
      <c r="I141" s="47">
        <f>IF(H141="Y",G141*1.084,G141)</f>
        <v>0</v>
      </c>
      <c r="J141" s="3"/>
    </row>
    <row r="142" spans="9:10" x14ac:dyDescent="0.2">
      <c r="I142" s="47">
        <f>IF(H142="Y",G142*1.084,G142)</f>
        <v>0</v>
      </c>
      <c r="J142" s="3"/>
    </row>
    <row r="143" spans="9:10" x14ac:dyDescent="0.2">
      <c r="I143" s="47">
        <f>IF(H143="Y",G143*1.084,G143)</f>
        <v>0</v>
      </c>
      <c r="J143" s="3"/>
    </row>
    <row r="144" spans="9:10" x14ac:dyDescent="0.2">
      <c r="I144" s="47">
        <f>IF(H144="Y",G144*1.084,G144)</f>
        <v>0</v>
      </c>
      <c r="J144" s="3"/>
    </row>
    <row r="145" spans="9:10" x14ac:dyDescent="0.2">
      <c r="I145" s="47">
        <f>IF(H145="Y",G145*1.084,G145)</f>
        <v>0</v>
      </c>
      <c r="J145" s="3"/>
    </row>
    <row r="146" spans="9:10" x14ac:dyDescent="0.2">
      <c r="I146" s="47">
        <f>IF(H146="Y",G146*1.084,G146)</f>
        <v>0</v>
      </c>
      <c r="J146" s="3"/>
    </row>
    <row r="147" spans="9:10" x14ac:dyDescent="0.2">
      <c r="I147" s="47">
        <f>IF(H147="Y",G147*1.084,G147)</f>
        <v>0</v>
      </c>
      <c r="J147" s="3"/>
    </row>
    <row r="148" spans="9:10" x14ac:dyDescent="0.2">
      <c r="I148" s="47">
        <f>IF(H148="Y",G148*1.084,G148)</f>
        <v>0</v>
      </c>
      <c r="J148" s="3"/>
    </row>
    <row r="149" spans="9:10" x14ac:dyDescent="0.2">
      <c r="I149" s="47">
        <f>IF(H149="Y",G149*1.084,G149)</f>
        <v>0</v>
      </c>
      <c r="J149" s="3"/>
    </row>
    <row r="150" spans="9:10" x14ac:dyDescent="0.2">
      <c r="I150" s="47">
        <f>IF(H150="Y",G150*1.084,G150)</f>
        <v>0</v>
      </c>
      <c r="J150" s="3"/>
    </row>
    <row r="151" spans="9:10" x14ac:dyDescent="0.2">
      <c r="I151" s="47">
        <f>IF(H151="Y",G151*1.084,G151)</f>
        <v>0</v>
      </c>
    </row>
    <row r="152" spans="9:10" x14ac:dyDescent="0.2">
      <c r="I152" s="47">
        <f>IF(H152="Y",G152*1.084,G152)</f>
        <v>0</v>
      </c>
    </row>
    <row r="153" spans="9:10" x14ac:dyDescent="0.2">
      <c r="I153" s="47">
        <f>IF(H153="Y",G153*1.084,G153)</f>
        <v>0</v>
      </c>
    </row>
    <row r="154" spans="9:10" x14ac:dyDescent="0.2">
      <c r="I154" s="47">
        <f>IF(H154="Y",G154*1.084,G154)</f>
        <v>0</v>
      </c>
    </row>
    <row r="155" spans="9:10" x14ac:dyDescent="0.2">
      <c r="I155" s="47">
        <f>IF(H155="Y",G155*1.084,G155)</f>
        <v>0</v>
      </c>
    </row>
    <row r="156" spans="9:10" x14ac:dyDescent="0.2">
      <c r="I156" s="47">
        <f>IF(H156="Y",G156*1.084,G156)</f>
        <v>0</v>
      </c>
    </row>
    <row r="157" spans="9:10" x14ac:dyDescent="0.2">
      <c r="I157" s="47">
        <f>IF(H157="Y",G157*1.084,G157)</f>
        <v>0</v>
      </c>
    </row>
    <row r="158" spans="9:10" x14ac:dyDescent="0.2">
      <c r="I158" s="47">
        <f>IF(H158="Y",G158*1.084,G158)</f>
        <v>0</v>
      </c>
    </row>
    <row r="159" spans="9:10" x14ac:dyDescent="0.2">
      <c r="I159" s="47">
        <f>IF(H159="Y",G159*1.084,G159)</f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9"/>
  <sheetViews>
    <sheetView workbookViewId="0">
      <selection activeCell="I8" sqref="I8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20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>IF(H7="Y",G7*1.084,G7)</f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>IF(H8="Y",G8*1.084,G8)</f>
        <v>0</v>
      </c>
      <c r="J8" s="63"/>
      <c r="K8" s="55"/>
    </row>
    <row r="9" spans="1:11" x14ac:dyDescent="0.2">
      <c r="A9" s="17"/>
      <c r="C9" s="19"/>
      <c r="D9" s="24"/>
      <c r="I9" s="3">
        <f>IF(H9="Y",G9*1.084,G9)</f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>IF(H10="Y",G10*1.084,G10)</f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>IF(H11="Y",G11*1.084,G11)</f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>IF(H12="Y",G12*1.084,G12)</f>
        <v>0</v>
      </c>
      <c r="J12" s="11"/>
      <c r="K12" s="13"/>
    </row>
    <row r="13" spans="1:11" x14ac:dyDescent="0.2">
      <c r="A13" s="17"/>
      <c r="I13" s="3">
        <f>IF(H13="Y",G13*1.084,G13)</f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>IF(H14="Y",G14*1.084,G14)</f>
        <v>0</v>
      </c>
      <c r="J14" s="11"/>
      <c r="K14" s="13"/>
    </row>
    <row r="15" spans="1:11" x14ac:dyDescent="0.2">
      <c r="A15" s="17"/>
      <c r="I15" s="3">
        <f>IF(H15="Y",G15*1.084,G15)</f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>IF(H16="Y",G16*1.084,G16)</f>
        <v>0</v>
      </c>
      <c r="J16" s="11"/>
      <c r="K16" s="13"/>
    </row>
    <row r="17" spans="1:11" x14ac:dyDescent="0.2">
      <c r="A17" s="17"/>
      <c r="I17" s="3">
        <f>IF(H17="Y",G17*1.084,G17)</f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>IF(H18="Y",G18*1.084,G18)</f>
        <v>0</v>
      </c>
      <c r="J18" s="11"/>
      <c r="K18" s="13"/>
    </row>
    <row r="19" spans="1:11" x14ac:dyDescent="0.2">
      <c r="A19" s="17"/>
      <c r="I19" s="3">
        <f>IF(H19="Y",G19*1.084,G19)</f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>IF(H20="Y",G20*1.084,G20)</f>
        <v>0</v>
      </c>
      <c r="J20" s="11"/>
      <c r="K20" s="13"/>
    </row>
    <row r="21" spans="1:11" x14ac:dyDescent="0.2">
      <c r="A21" s="17"/>
      <c r="I21" s="3">
        <f>IF(H21="Y",G21*1.084,G21)</f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>IF(H22="Y",G22*1.084,G22)</f>
        <v>0</v>
      </c>
      <c r="J22" s="11"/>
      <c r="K22" s="13"/>
    </row>
    <row r="23" spans="1:11" x14ac:dyDescent="0.2">
      <c r="A23" s="17"/>
      <c r="I23" s="3">
        <f>IF(H23="Y",G23*1.084,G23)</f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>IF(H24="Y",G24*1.084,G24)</f>
        <v>0</v>
      </c>
      <c r="J24" s="11"/>
      <c r="K24" s="13"/>
    </row>
    <row r="25" spans="1:11" x14ac:dyDescent="0.2">
      <c r="A25" s="17"/>
      <c r="I25" s="3">
        <f>IF(H25="Y",G25*1.084,G25)</f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>IF(H26="Y",G26*1.084,G26)</f>
        <v>0</v>
      </c>
      <c r="J26" s="11"/>
      <c r="K26" s="13"/>
    </row>
    <row r="27" spans="1:11" x14ac:dyDescent="0.2">
      <c r="A27" s="17"/>
      <c r="I27" s="3">
        <f>IF(H27="Y",G27*1.084,G27)</f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>IF(H28="Y",G28*1.084,G28)</f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IF(H29="Y",G29*1.084,G29)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IF(H30="Y",G30*1.084,G30)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IF(H31="Y",G31*1.084,G31)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>IF(H32="Y",G32*1.084,G32)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>IF(H33="Y",G33*1.084,G33)</f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>IF(H34="Y",G34*1.084,G34)</f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>IF(H35="Y",G35*1.084,G35)</f>
        <v>0</v>
      </c>
      <c r="J35" s="47"/>
      <c r="K35" s="45"/>
    </row>
    <row r="36" spans="1:11" x14ac:dyDescent="0.2">
      <c r="I36" s="47">
        <f>IF(H36="Y",G36*1.084,G36)</f>
        <v>0</v>
      </c>
      <c r="J36" s="3"/>
    </row>
    <row r="37" spans="1:11" x14ac:dyDescent="0.2">
      <c r="I37" s="47">
        <f>IF(H37="Y",G37*1.084,G37)</f>
        <v>0</v>
      </c>
      <c r="J37" s="3"/>
    </row>
    <row r="38" spans="1:11" x14ac:dyDescent="0.2">
      <c r="I38" s="47">
        <f>IF(H38="Y",G38*1.084,G38)</f>
        <v>0</v>
      </c>
      <c r="J38" s="3"/>
    </row>
    <row r="39" spans="1:11" x14ac:dyDescent="0.2">
      <c r="I39" s="47">
        <f>IF(H39="Y",G39*1.084,G39)</f>
        <v>0</v>
      </c>
      <c r="J39" s="3"/>
    </row>
    <row r="40" spans="1:11" x14ac:dyDescent="0.2">
      <c r="I40" s="47">
        <f>IF(H40="Y",G40*1.084,G40)</f>
        <v>0</v>
      </c>
      <c r="J40" s="3"/>
    </row>
    <row r="41" spans="1:11" x14ac:dyDescent="0.2">
      <c r="I41" s="47">
        <f>IF(H41="Y",G41*1.084,G41)</f>
        <v>0</v>
      </c>
      <c r="J41" s="3"/>
    </row>
    <row r="42" spans="1:11" x14ac:dyDescent="0.2">
      <c r="I42" s="47">
        <f>IF(H42="Y",G42*1.084,G42)</f>
        <v>0</v>
      </c>
      <c r="J42" s="3"/>
    </row>
    <row r="43" spans="1:11" x14ac:dyDescent="0.2">
      <c r="I43" s="47">
        <f>IF(H43="Y",G43*1.084,G43)</f>
        <v>0</v>
      </c>
      <c r="J43" s="3"/>
    </row>
    <row r="44" spans="1:11" x14ac:dyDescent="0.2">
      <c r="I44" s="47">
        <f>IF(H44="Y",G44*1.084,G44)</f>
        <v>0</v>
      </c>
      <c r="J44" s="3"/>
    </row>
    <row r="45" spans="1:11" x14ac:dyDescent="0.2">
      <c r="I45" s="47">
        <f>IF(H45="Y",G45*1.084,G45)</f>
        <v>0</v>
      </c>
      <c r="J45" s="3"/>
    </row>
    <row r="46" spans="1:11" x14ac:dyDescent="0.2">
      <c r="I46" s="47">
        <f>IF(H46="Y",G46*1.084,G46)</f>
        <v>0</v>
      </c>
      <c r="J46" s="3"/>
    </row>
    <row r="47" spans="1:11" x14ac:dyDescent="0.2">
      <c r="I47" s="47">
        <f>IF(H47="Y",G47*1.084,G47)</f>
        <v>0</v>
      </c>
      <c r="J47" s="3"/>
    </row>
    <row r="48" spans="1:11" x14ac:dyDescent="0.2">
      <c r="I48" s="47">
        <f>IF(H48="Y",G48*1.084,G48)</f>
        <v>0</v>
      </c>
      <c r="J48" s="3"/>
    </row>
    <row r="49" spans="9:10" x14ac:dyDescent="0.2">
      <c r="I49" s="47">
        <f>IF(H49="Y",G49*1.084,G49)</f>
        <v>0</v>
      </c>
      <c r="J49" s="3"/>
    </row>
    <row r="50" spans="9:10" x14ac:dyDescent="0.2">
      <c r="I50" s="47">
        <f>IF(H50="Y",G50*1.084,G50)</f>
        <v>0</v>
      </c>
      <c r="J50" s="3"/>
    </row>
    <row r="51" spans="9:10" x14ac:dyDescent="0.2">
      <c r="I51" s="47">
        <f>IF(H51="Y",G51*1.084,G51)</f>
        <v>0</v>
      </c>
      <c r="J51" s="3"/>
    </row>
    <row r="52" spans="9:10" x14ac:dyDescent="0.2">
      <c r="I52" s="47">
        <f>IF(H52="Y",G52*1.084,G52)</f>
        <v>0</v>
      </c>
      <c r="J52" s="3"/>
    </row>
    <row r="53" spans="9:10" x14ac:dyDescent="0.2">
      <c r="I53" s="47">
        <f>IF(H53="Y",G53*1.084,G53)</f>
        <v>0</v>
      </c>
      <c r="J53" s="3"/>
    </row>
    <row r="54" spans="9:10" x14ac:dyDescent="0.2">
      <c r="I54" s="47">
        <f>IF(H54="Y",G54*1.084,G54)</f>
        <v>0</v>
      </c>
      <c r="J54" s="3"/>
    </row>
    <row r="55" spans="9:10" x14ac:dyDescent="0.2">
      <c r="I55" s="47">
        <f>IF(H55="Y",G55*1.084,G55)</f>
        <v>0</v>
      </c>
      <c r="J55" s="3"/>
    </row>
    <row r="56" spans="9:10" x14ac:dyDescent="0.2">
      <c r="I56" s="47">
        <f>IF(H56="Y",G56*1.084,G56)</f>
        <v>0</v>
      </c>
      <c r="J56" s="3"/>
    </row>
    <row r="57" spans="9:10" x14ac:dyDescent="0.2">
      <c r="I57" s="47">
        <f>IF(H57="Y",G57*1.084,G57)</f>
        <v>0</v>
      </c>
      <c r="J57" s="3"/>
    </row>
    <row r="58" spans="9:10" x14ac:dyDescent="0.2">
      <c r="I58" s="47">
        <f>IF(H58="Y",G58*1.084,G58)</f>
        <v>0</v>
      </c>
      <c r="J58" s="3"/>
    </row>
    <row r="59" spans="9:10" x14ac:dyDescent="0.2">
      <c r="I59" s="47">
        <f>IF(H59="Y",G59*1.084,G59)</f>
        <v>0</v>
      </c>
      <c r="J59" s="3"/>
    </row>
    <row r="60" spans="9:10" x14ac:dyDescent="0.2">
      <c r="I60" s="47">
        <f>IF(H60="Y",G60*1.084,G60)</f>
        <v>0</v>
      </c>
      <c r="J60" s="3"/>
    </row>
    <row r="61" spans="9:10" x14ac:dyDescent="0.2">
      <c r="I61" s="47">
        <f>IF(H61="Y",G61*1.084,G61)</f>
        <v>0</v>
      </c>
      <c r="J61" s="3"/>
    </row>
    <row r="62" spans="9:10" x14ac:dyDescent="0.2">
      <c r="I62" s="47">
        <f>IF(H62="Y",G62*1.084,G62)</f>
        <v>0</v>
      </c>
      <c r="J62" s="3"/>
    </row>
    <row r="63" spans="9:10" x14ac:dyDescent="0.2">
      <c r="I63" s="47">
        <f>IF(H63="Y",G63*1.084,G63)</f>
        <v>0</v>
      </c>
      <c r="J63" s="3"/>
    </row>
    <row r="64" spans="9:10" x14ac:dyDescent="0.2">
      <c r="I64" s="47">
        <f>IF(H64="Y",G64*1.084,G64)</f>
        <v>0</v>
      </c>
      <c r="J64" s="3"/>
    </row>
    <row r="65" spans="9:10" x14ac:dyDescent="0.2">
      <c r="I65" s="47">
        <f>IF(H65="Y",G65*1.084,G65)</f>
        <v>0</v>
      </c>
      <c r="J65" s="3"/>
    </row>
    <row r="66" spans="9:10" x14ac:dyDescent="0.2">
      <c r="I66" s="47">
        <f>IF(H66="Y",G66*1.084,G66)</f>
        <v>0</v>
      </c>
      <c r="J66" s="3"/>
    </row>
    <row r="67" spans="9:10" x14ac:dyDescent="0.2">
      <c r="I67" s="47">
        <f>IF(H67="Y",G67*1.084,G67)</f>
        <v>0</v>
      </c>
      <c r="J67" s="3"/>
    </row>
    <row r="68" spans="9:10" x14ac:dyDescent="0.2">
      <c r="I68" s="47">
        <f>IF(H68="Y",G68*1.084,G68)</f>
        <v>0</v>
      </c>
      <c r="J68" s="3"/>
    </row>
    <row r="69" spans="9:10" x14ac:dyDescent="0.2">
      <c r="I69" s="47">
        <f>IF(H69="Y",G69*1.084,G69)</f>
        <v>0</v>
      </c>
      <c r="J69" s="3"/>
    </row>
    <row r="70" spans="9:10" x14ac:dyDescent="0.2">
      <c r="I70" s="47">
        <f>IF(H70="Y",G70*1.084,G70)</f>
        <v>0</v>
      </c>
      <c r="J70" s="3"/>
    </row>
    <row r="71" spans="9:10" x14ac:dyDescent="0.2">
      <c r="I71" s="47">
        <f>IF(H71="Y",G71*1.084,G71)</f>
        <v>0</v>
      </c>
      <c r="J71" s="3"/>
    </row>
    <row r="72" spans="9:10" x14ac:dyDescent="0.2">
      <c r="I72" s="47">
        <f>IF(H72="Y",G72*1.084,G72)</f>
        <v>0</v>
      </c>
      <c r="J72" s="3"/>
    </row>
    <row r="73" spans="9:10" x14ac:dyDescent="0.2">
      <c r="I73" s="47">
        <f>IF(H73="Y",G73*1.084,G73)</f>
        <v>0</v>
      </c>
      <c r="J73" s="3"/>
    </row>
    <row r="74" spans="9:10" x14ac:dyDescent="0.2">
      <c r="I74" s="47">
        <f>IF(H74="Y",G74*1.084,G74)</f>
        <v>0</v>
      </c>
      <c r="J74" s="3"/>
    </row>
    <row r="75" spans="9:10" x14ac:dyDescent="0.2">
      <c r="I75" s="47">
        <f>IF(H75="Y",G75*1.084,G75)</f>
        <v>0</v>
      </c>
      <c r="J75" s="3"/>
    </row>
    <row r="76" spans="9:10" x14ac:dyDescent="0.2">
      <c r="I76" s="47">
        <f>IF(H76="Y",G76*1.084,G76)</f>
        <v>0</v>
      </c>
      <c r="J76" s="3"/>
    </row>
    <row r="77" spans="9:10" x14ac:dyDescent="0.2">
      <c r="I77" s="47">
        <f>IF(H77="Y",G77*1.084,G77)</f>
        <v>0</v>
      </c>
      <c r="J77" s="3"/>
    </row>
    <row r="78" spans="9:10" x14ac:dyDescent="0.2">
      <c r="I78" s="47">
        <f>IF(H78="Y",G78*1.084,G78)</f>
        <v>0</v>
      </c>
      <c r="J78" s="3"/>
    </row>
    <row r="79" spans="9:10" x14ac:dyDescent="0.2">
      <c r="I79" s="47">
        <f>IF(H79="Y",G79*1.084,G79)</f>
        <v>0</v>
      </c>
      <c r="J79" s="3"/>
    </row>
    <row r="80" spans="9:10" x14ac:dyDescent="0.2">
      <c r="I80" s="47">
        <f>IF(H80="Y",G80*1.084,G80)</f>
        <v>0</v>
      </c>
      <c r="J80" s="3"/>
    </row>
    <row r="81" spans="9:10" x14ac:dyDescent="0.2">
      <c r="I81" s="47">
        <f>IF(H81="Y",G81*1.084,G81)</f>
        <v>0</v>
      </c>
      <c r="J81" s="3"/>
    </row>
    <row r="82" spans="9:10" x14ac:dyDescent="0.2">
      <c r="I82" s="47">
        <f>IF(H82="Y",G82*1.084,G82)</f>
        <v>0</v>
      </c>
      <c r="J82" s="3"/>
    </row>
    <row r="83" spans="9:10" x14ac:dyDescent="0.2">
      <c r="I83" s="47">
        <f>IF(H83="Y",G83*1.084,G83)</f>
        <v>0</v>
      </c>
      <c r="J83" s="3"/>
    </row>
    <row r="84" spans="9:10" x14ac:dyDescent="0.2">
      <c r="I84" s="47">
        <f>IF(H84="Y",G84*1.084,G84)</f>
        <v>0</v>
      </c>
      <c r="J84" s="3"/>
    </row>
    <row r="85" spans="9:10" x14ac:dyDescent="0.2">
      <c r="I85" s="47">
        <f>IF(H85="Y",G85*1.084,G85)</f>
        <v>0</v>
      </c>
      <c r="J85" s="3"/>
    </row>
    <row r="86" spans="9:10" x14ac:dyDescent="0.2">
      <c r="I86" s="47">
        <f>IF(H86="Y",G86*1.084,G86)</f>
        <v>0</v>
      </c>
      <c r="J86" s="3"/>
    </row>
    <row r="87" spans="9:10" x14ac:dyDescent="0.2">
      <c r="I87" s="47">
        <f>IF(H87="Y",G87*1.084,G87)</f>
        <v>0</v>
      </c>
      <c r="J87" s="3"/>
    </row>
    <row r="88" spans="9:10" x14ac:dyDescent="0.2">
      <c r="I88" s="47">
        <f>IF(H88="Y",G88*1.084,G88)</f>
        <v>0</v>
      </c>
      <c r="J88" s="3"/>
    </row>
    <row r="89" spans="9:10" x14ac:dyDescent="0.2">
      <c r="I89" s="47">
        <f>IF(H89="Y",G89*1.084,G89)</f>
        <v>0</v>
      </c>
      <c r="J89" s="3"/>
    </row>
    <row r="90" spans="9:10" x14ac:dyDescent="0.2">
      <c r="I90" s="47">
        <f>IF(H90="Y",G90*1.084,G90)</f>
        <v>0</v>
      </c>
      <c r="J90" s="3"/>
    </row>
    <row r="91" spans="9:10" x14ac:dyDescent="0.2">
      <c r="I91" s="47">
        <f>IF(H91="Y",G91*1.084,G91)</f>
        <v>0</v>
      </c>
      <c r="J91" s="3"/>
    </row>
    <row r="92" spans="9:10" x14ac:dyDescent="0.2">
      <c r="I92" s="47">
        <f>IF(H92="Y",G92*1.084,G92)</f>
        <v>0</v>
      </c>
      <c r="J92" s="3"/>
    </row>
    <row r="93" spans="9:10" x14ac:dyDescent="0.2">
      <c r="I93" s="47">
        <f>IF(H93="Y",G93*1.084,G93)</f>
        <v>0</v>
      </c>
      <c r="J93" s="3"/>
    </row>
    <row r="94" spans="9:10" x14ac:dyDescent="0.2">
      <c r="I94" s="47">
        <f>IF(H94="Y",G94*1.084,G94)</f>
        <v>0</v>
      </c>
      <c r="J94" s="3"/>
    </row>
    <row r="95" spans="9:10" x14ac:dyDescent="0.2">
      <c r="I95" s="47">
        <f>IF(H95="Y",G95*1.084,G95)</f>
        <v>0</v>
      </c>
      <c r="J95" s="3"/>
    </row>
    <row r="96" spans="9:10" x14ac:dyDescent="0.2">
      <c r="I96" s="47">
        <f>IF(H96="Y",G96*1.084,G96)</f>
        <v>0</v>
      </c>
      <c r="J96" s="3"/>
    </row>
    <row r="97" spans="9:10" x14ac:dyDescent="0.2">
      <c r="I97" s="47">
        <f>IF(H97="Y",G97*1.084,G97)</f>
        <v>0</v>
      </c>
      <c r="J97" s="3"/>
    </row>
    <row r="98" spans="9:10" x14ac:dyDescent="0.2">
      <c r="I98" s="47">
        <f>IF(H98="Y",G98*1.084,G98)</f>
        <v>0</v>
      </c>
      <c r="J98" s="3"/>
    </row>
    <row r="99" spans="9:10" x14ac:dyDescent="0.2">
      <c r="I99" s="47">
        <f>IF(H99="Y",G99*1.084,G99)</f>
        <v>0</v>
      </c>
      <c r="J99" s="3"/>
    </row>
    <row r="100" spans="9:10" x14ac:dyDescent="0.2">
      <c r="I100" s="47">
        <f>IF(H100="Y",G100*1.084,G100)</f>
        <v>0</v>
      </c>
      <c r="J100" s="3"/>
    </row>
    <row r="101" spans="9:10" x14ac:dyDescent="0.2">
      <c r="I101" s="47">
        <f>IF(H101="Y",G101*1.084,G101)</f>
        <v>0</v>
      </c>
      <c r="J101" s="3"/>
    </row>
    <row r="102" spans="9:10" x14ac:dyDescent="0.2">
      <c r="I102" s="47">
        <f>IF(H102="Y",G102*1.084,G102)</f>
        <v>0</v>
      </c>
      <c r="J102" s="3"/>
    </row>
    <row r="103" spans="9:10" x14ac:dyDescent="0.2">
      <c r="I103" s="47">
        <f>IF(H103="Y",G103*1.084,G103)</f>
        <v>0</v>
      </c>
      <c r="J103" s="3"/>
    </row>
    <row r="104" spans="9:10" x14ac:dyDescent="0.2">
      <c r="I104" s="47">
        <f>IF(H104="Y",G104*1.084,G104)</f>
        <v>0</v>
      </c>
      <c r="J104" s="3"/>
    </row>
    <row r="105" spans="9:10" x14ac:dyDescent="0.2">
      <c r="I105" s="47">
        <f>IF(H105="Y",G105*1.084,G105)</f>
        <v>0</v>
      </c>
      <c r="J105" s="3"/>
    </row>
    <row r="106" spans="9:10" x14ac:dyDescent="0.2">
      <c r="I106" s="47">
        <f>IF(H106="Y",G106*1.084,G106)</f>
        <v>0</v>
      </c>
      <c r="J106" s="3"/>
    </row>
    <row r="107" spans="9:10" x14ac:dyDescent="0.2">
      <c r="I107" s="47">
        <f>IF(H107="Y",G107*1.084,G107)</f>
        <v>0</v>
      </c>
      <c r="J107" s="3"/>
    </row>
    <row r="108" spans="9:10" x14ac:dyDescent="0.2">
      <c r="I108" s="47">
        <f>IF(H108="Y",G108*1.084,G108)</f>
        <v>0</v>
      </c>
      <c r="J108" s="3"/>
    </row>
    <row r="109" spans="9:10" x14ac:dyDescent="0.2">
      <c r="I109" s="47">
        <f>IF(H109="Y",G109*1.084,G109)</f>
        <v>0</v>
      </c>
      <c r="J109" s="3"/>
    </row>
    <row r="110" spans="9:10" x14ac:dyDescent="0.2">
      <c r="I110" s="47">
        <f>IF(H110="Y",G110*1.084,G110)</f>
        <v>0</v>
      </c>
      <c r="J110" s="3"/>
    </row>
    <row r="111" spans="9:10" x14ac:dyDescent="0.2">
      <c r="I111" s="47">
        <f>IF(H111="Y",G111*1.084,G111)</f>
        <v>0</v>
      </c>
      <c r="J111" s="3"/>
    </row>
    <row r="112" spans="9:10" x14ac:dyDescent="0.2">
      <c r="I112" s="47">
        <f>IF(H112="Y",G112*1.084,G112)</f>
        <v>0</v>
      </c>
      <c r="J112" s="3"/>
    </row>
    <row r="113" spans="9:10" x14ac:dyDescent="0.2">
      <c r="I113" s="47">
        <f>IF(H113="Y",G113*1.084,G113)</f>
        <v>0</v>
      </c>
      <c r="J113" s="3"/>
    </row>
    <row r="114" spans="9:10" x14ac:dyDescent="0.2">
      <c r="I114" s="47">
        <f>IF(H114="Y",G114*1.084,G114)</f>
        <v>0</v>
      </c>
      <c r="J114" s="3"/>
    </row>
    <row r="115" spans="9:10" x14ac:dyDescent="0.2">
      <c r="I115" s="47">
        <f>IF(H115="Y",G115*1.084,G115)</f>
        <v>0</v>
      </c>
      <c r="J115" s="3"/>
    </row>
    <row r="116" spans="9:10" x14ac:dyDescent="0.2">
      <c r="I116" s="47">
        <f>IF(H116="Y",G116*1.084,G116)</f>
        <v>0</v>
      </c>
      <c r="J116" s="3"/>
    </row>
    <row r="117" spans="9:10" x14ac:dyDescent="0.2">
      <c r="I117" s="47">
        <f>IF(H117="Y",G117*1.084,G117)</f>
        <v>0</v>
      </c>
      <c r="J117" s="3"/>
    </row>
    <row r="118" spans="9:10" x14ac:dyDescent="0.2">
      <c r="I118" s="47">
        <f>IF(H118="Y",G118*1.084,G118)</f>
        <v>0</v>
      </c>
      <c r="J118" s="3"/>
    </row>
    <row r="119" spans="9:10" x14ac:dyDescent="0.2">
      <c r="I119" s="47">
        <f>IF(H119="Y",G119*1.084,G119)</f>
        <v>0</v>
      </c>
      <c r="J119" s="3"/>
    </row>
    <row r="120" spans="9:10" x14ac:dyDescent="0.2">
      <c r="I120" s="47">
        <f>IF(H120="Y",G120*1.084,G120)</f>
        <v>0</v>
      </c>
      <c r="J120" s="3"/>
    </row>
    <row r="121" spans="9:10" x14ac:dyDescent="0.2">
      <c r="I121" s="47">
        <f>IF(H121="Y",G121*1.084,G121)</f>
        <v>0</v>
      </c>
      <c r="J121" s="3"/>
    </row>
    <row r="122" spans="9:10" x14ac:dyDescent="0.2">
      <c r="I122" s="47">
        <f>IF(H122="Y",G122*1.084,G122)</f>
        <v>0</v>
      </c>
      <c r="J122" s="3"/>
    </row>
    <row r="123" spans="9:10" x14ac:dyDescent="0.2">
      <c r="I123" s="47">
        <f>IF(H123="Y",G123*1.084,G123)</f>
        <v>0</v>
      </c>
      <c r="J123" s="3"/>
    </row>
    <row r="124" spans="9:10" x14ac:dyDescent="0.2">
      <c r="I124" s="47">
        <f>IF(H124="Y",G124*1.084,G124)</f>
        <v>0</v>
      </c>
      <c r="J124" s="3"/>
    </row>
    <row r="125" spans="9:10" x14ac:dyDescent="0.2">
      <c r="I125" s="47">
        <f>IF(H125="Y",G125*1.084,G125)</f>
        <v>0</v>
      </c>
      <c r="J125" s="3"/>
    </row>
    <row r="126" spans="9:10" x14ac:dyDescent="0.2">
      <c r="I126" s="47">
        <f>IF(H126="Y",G126*1.084,G126)</f>
        <v>0</v>
      </c>
      <c r="J126" s="3"/>
    </row>
    <row r="127" spans="9:10" x14ac:dyDescent="0.2">
      <c r="I127" s="47">
        <f>IF(H127="Y",G127*1.084,G127)</f>
        <v>0</v>
      </c>
      <c r="J127" s="3"/>
    </row>
    <row r="128" spans="9:10" x14ac:dyDescent="0.2">
      <c r="I128" s="47">
        <f>IF(H128="Y",G128*1.084,G128)</f>
        <v>0</v>
      </c>
      <c r="J128" s="3"/>
    </row>
    <row r="129" spans="9:10" x14ac:dyDescent="0.2">
      <c r="I129" s="47">
        <f>IF(H129="Y",G129*1.084,G129)</f>
        <v>0</v>
      </c>
      <c r="J129" s="3"/>
    </row>
    <row r="130" spans="9:10" x14ac:dyDescent="0.2">
      <c r="I130" s="47">
        <f>IF(H130="Y",G130*1.084,G130)</f>
        <v>0</v>
      </c>
      <c r="J130" s="3"/>
    </row>
    <row r="131" spans="9:10" x14ac:dyDescent="0.2">
      <c r="I131" s="47">
        <f>IF(H131="Y",G131*1.084,G131)</f>
        <v>0</v>
      </c>
      <c r="J131" s="3"/>
    </row>
    <row r="132" spans="9:10" x14ac:dyDescent="0.2">
      <c r="I132" s="47">
        <f>IF(H132="Y",G132*1.084,G132)</f>
        <v>0</v>
      </c>
      <c r="J132" s="3"/>
    </row>
    <row r="133" spans="9:10" x14ac:dyDescent="0.2">
      <c r="I133" s="47">
        <f>IF(H133="Y",G133*1.084,G133)</f>
        <v>0</v>
      </c>
      <c r="J133" s="3"/>
    </row>
    <row r="134" spans="9:10" x14ac:dyDescent="0.2">
      <c r="I134" s="47">
        <f>IF(H134="Y",G134*1.084,G134)</f>
        <v>0</v>
      </c>
      <c r="J134" s="3"/>
    </row>
    <row r="135" spans="9:10" x14ac:dyDescent="0.2">
      <c r="I135" s="47">
        <f>IF(H135="Y",G135*1.084,G135)</f>
        <v>0</v>
      </c>
      <c r="J135" s="3"/>
    </row>
    <row r="136" spans="9:10" x14ac:dyDescent="0.2">
      <c r="I136" s="47">
        <f>IF(H136="Y",G136*1.084,G136)</f>
        <v>0</v>
      </c>
      <c r="J136" s="3"/>
    </row>
    <row r="137" spans="9:10" x14ac:dyDescent="0.2">
      <c r="I137" s="47">
        <f>IF(H137="Y",G137*1.084,G137)</f>
        <v>0</v>
      </c>
      <c r="J137" s="3"/>
    </row>
    <row r="138" spans="9:10" x14ac:dyDescent="0.2">
      <c r="I138" s="47">
        <f>IF(H138="Y",G138*1.084,G138)</f>
        <v>0</v>
      </c>
      <c r="J138" s="3"/>
    </row>
    <row r="139" spans="9:10" x14ac:dyDescent="0.2">
      <c r="I139" s="47">
        <f>IF(H139="Y",G139*1.084,G139)</f>
        <v>0</v>
      </c>
      <c r="J139" s="3"/>
    </row>
    <row r="140" spans="9:10" x14ac:dyDescent="0.2">
      <c r="I140" s="47">
        <f>IF(H140="Y",G140*1.084,G140)</f>
        <v>0</v>
      </c>
      <c r="J140" s="3"/>
    </row>
    <row r="141" spans="9:10" x14ac:dyDescent="0.2">
      <c r="I141" s="47">
        <f>IF(H141="Y",G141*1.084,G141)</f>
        <v>0</v>
      </c>
      <c r="J141" s="3"/>
    </row>
    <row r="142" spans="9:10" x14ac:dyDescent="0.2">
      <c r="I142" s="47">
        <f>IF(H142="Y",G142*1.084,G142)</f>
        <v>0</v>
      </c>
      <c r="J142" s="3"/>
    </row>
    <row r="143" spans="9:10" x14ac:dyDescent="0.2">
      <c r="I143" s="47">
        <f>IF(H143="Y",G143*1.084,G143)</f>
        <v>0</v>
      </c>
      <c r="J143" s="3"/>
    </row>
    <row r="144" spans="9:10" x14ac:dyDescent="0.2">
      <c r="I144" s="47">
        <f>IF(H144="Y",G144*1.084,G144)</f>
        <v>0</v>
      </c>
      <c r="J144" s="3"/>
    </row>
    <row r="145" spans="9:10" x14ac:dyDescent="0.2">
      <c r="I145" s="47">
        <f>IF(H145="Y",G145*1.084,G145)</f>
        <v>0</v>
      </c>
      <c r="J145" s="3"/>
    </row>
    <row r="146" spans="9:10" x14ac:dyDescent="0.2">
      <c r="I146" s="47">
        <f>IF(H146="Y",G146*1.084,G146)</f>
        <v>0</v>
      </c>
      <c r="J146" s="3"/>
    </row>
    <row r="147" spans="9:10" x14ac:dyDescent="0.2">
      <c r="I147" s="47">
        <f>IF(H147="Y",G147*1.084,G147)</f>
        <v>0</v>
      </c>
      <c r="J147" s="3"/>
    </row>
    <row r="148" spans="9:10" x14ac:dyDescent="0.2">
      <c r="I148" s="47">
        <f>IF(H148="Y",G148*1.084,G148)</f>
        <v>0</v>
      </c>
      <c r="J148" s="3"/>
    </row>
    <row r="149" spans="9:10" x14ac:dyDescent="0.2">
      <c r="I149" s="47">
        <f>IF(H149="Y",G149*1.084,G149)</f>
        <v>0</v>
      </c>
      <c r="J149" s="3"/>
    </row>
    <row r="150" spans="9:10" x14ac:dyDescent="0.2">
      <c r="I150" s="47">
        <f>IF(H150="Y",G150*1.084,G150)</f>
        <v>0</v>
      </c>
      <c r="J150" s="3"/>
    </row>
    <row r="151" spans="9:10" x14ac:dyDescent="0.2">
      <c r="I151" s="47">
        <f>IF(H151="Y",G151*1.084,G151)</f>
        <v>0</v>
      </c>
    </row>
    <row r="152" spans="9:10" x14ac:dyDescent="0.2">
      <c r="I152" s="47">
        <f>IF(H152="Y",G152*1.084,G152)</f>
        <v>0</v>
      </c>
    </row>
    <row r="153" spans="9:10" x14ac:dyDescent="0.2">
      <c r="I153" s="47">
        <f>IF(H153="Y",G153*1.084,G153)</f>
        <v>0</v>
      </c>
    </row>
    <row r="154" spans="9:10" x14ac:dyDescent="0.2">
      <c r="I154" s="47">
        <f>IF(H154="Y",G154*1.084,G154)</f>
        <v>0</v>
      </c>
    </row>
    <row r="155" spans="9:10" x14ac:dyDescent="0.2">
      <c r="I155" s="47">
        <f>IF(H155="Y",G155*1.084,G155)</f>
        <v>0</v>
      </c>
    </row>
    <row r="156" spans="9:10" x14ac:dyDescent="0.2">
      <c r="I156" s="47">
        <f>IF(H156="Y",G156*1.084,G156)</f>
        <v>0</v>
      </c>
    </row>
    <row r="157" spans="9:10" x14ac:dyDescent="0.2">
      <c r="I157" s="47">
        <f>IF(H157="Y",G157*1.084,G157)</f>
        <v>0</v>
      </c>
    </row>
    <row r="158" spans="9:10" x14ac:dyDescent="0.2">
      <c r="I158" s="47">
        <f>IF(H158="Y",G158*1.084,G158)</f>
        <v>0</v>
      </c>
    </row>
    <row r="159" spans="9:10" x14ac:dyDescent="0.2">
      <c r="I159" s="47">
        <f>IF(H159="Y",G159*1.084,G159)</f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K22" sqref="K22"/>
    </sheetView>
  </sheetViews>
  <sheetFormatPr defaultRowHeight="12.75" x14ac:dyDescent="0.2"/>
  <sheetData/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"/>
  <sheetViews>
    <sheetView workbookViewId="0">
      <selection activeCell="B21" sqref="B21"/>
    </sheetView>
  </sheetViews>
  <sheetFormatPr defaultRowHeight="12.75" x14ac:dyDescent="0.2"/>
  <cols>
    <col min="1" max="1" width="18.5" customWidth="1"/>
    <col min="2" max="2" width="14.5" bestFit="1" customWidth="1"/>
  </cols>
  <sheetData>
    <row r="1" spans="1:3" x14ac:dyDescent="0.2">
      <c r="A1" s="19" t="s">
        <v>11</v>
      </c>
      <c r="B1" s="19" t="s">
        <v>12</v>
      </c>
      <c r="C1" s="19" t="s">
        <v>10</v>
      </c>
    </row>
    <row r="2" spans="1:3" x14ac:dyDescent="0.2">
      <c r="A2" s="34" t="s">
        <v>13</v>
      </c>
      <c r="B2" s="35" t="s">
        <v>14</v>
      </c>
      <c r="C2" t="e">
        <f>MATCH(B2,A2:A234,0)+1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9"/>
  <sheetViews>
    <sheetView topLeftCell="A2" workbookViewId="0">
      <selection activeCell="G29" sqref="G29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 t="shared" ref="I6:I28" si="0">IF(H6="Y",G6*1.083,G6)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 t="shared" si="0"/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 t="shared" si="0"/>
        <v>0</v>
      </c>
      <c r="J8" s="63"/>
      <c r="K8" s="55"/>
    </row>
    <row r="9" spans="1:11" x14ac:dyDescent="0.2">
      <c r="A9" s="17"/>
      <c r="C9" s="19"/>
      <c r="D9" s="24"/>
      <c r="I9" s="3">
        <f t="shared" si="0"/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 t="shared" si="0"/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 t="shared" si="0"/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 t="shared" si="0"/>
        <v>0</v>
      </c>
      <c r="J12" s="11"/>
      <c r="K12" s="13"/>
    </row>
    <row r="13" spans="1:11" x14ac:dyDescent="0.2">
      <c r="A13" s="17"/>
      <c r="I13" s="3">
        <f t="shared" si="0"/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 t="shared" si="0"/>
        <v>0</v>
      </c>
      <c r="J14" s="11"/>
      <c r="K14" s="13"/>
    </row>
    <row r="15" spans="1:11" x14ac:dyDescent="0.2">
      <c r="A15" s="17"/>
      <c r="I15" s="3">
        <f t="shared" si="0"/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 t="shared" si="0"/>
        <v>0</v>
      </c>
      <c r="J16" s="11"/>
      <c r="K16" s="13"/>
    </row>
    <row r="17" spans="1:11" x14ac:dyDescent="0.2">
      <c r="A17" s="17"/>
      <c r="I17" s="3">
        <f t="shared" si="0"/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 t="shared" si="0"/>
        <v>0</v>
      </c>
      <c r="J18" s="11"/>
      <c r="K18" s="13"/>
    </row>
    <row r="19" spans="1:11" x14ac:dyDescent="0.2">
      <c r="A19" s="17"/>
      <c r="I19" s="3">
        <f t="shared" si="0"/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 t="shared" si="0"/>
        <v>0</v>
      </c>
      <c r="J20" s="11"/>
      <c r="K20" s="13"/>
    </row>
    <row r="21" spans="1:11" x14ac:dyDescent="0.2">
      <c r="A21" s="17"/>
      <c r="I21" s="3">
        <f t="shared" si="0"/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 t="shared" si="0"/>
        <v>0</v>
      </c>
      <c r="J22" s="11"/>
      <c r="K22" s="13"/>
    </row>
    <row r="23" spans="1:11" x14ac:dyDescent="0.2">
      <c r="A23" s="17"/>
      <c r="I23" s="3">
        <f t="shared" si="0"/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 t="shared" si="0"/>
        <v>0</v>
      </c>
      <c r="J24" s="11"/>
      <c r="K24" s="13"/>
    </row>
    <row r="25" spans="1:11" x14ac:dyDescent="0.2">
      <c r="A25" s="17"/>
      <c r="I25" s="3">
        <f t="shared" si="0"/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 t="shared" si="0"/>
        <v>0</v>
      </c>
      <c r="J26" s="11"/>
      <c r="K26" s="13"/>
    </row>
    <row r="27" spans="1:11" x14ac:dyDescent="0.2">
      <c r="A27" s="17"/>
      <c r="I27" s="3">
        <f t="shared" si="0"/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 t="shared" si="0"/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IF(H29="Y",G29*1.083,G29)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IF(H30="Y",G30*1.083,G30)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IF(H31="Y",G31*1.083,G31)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 t="shared" ref="I32:I95" si="1">IF(H32="Y",G32*1.083,G32)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 t="shared" si="1"/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 t="shared" si="1"/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 t="shared" si="1"/>
        <v>0</v>
      </c>
      <c r="J35" s="47"/>
      <c r="K35" s="45"/>
    </row>
    <row r="36" spans="1:11" x14ac:dyDescent="0.2">
      <c r="I36" s="47">
        <f t="shared" si="1"/>
        <v>0</v>
      </c>
      <c r="J36" s="3"/>
    </row>
    <row r="37" spans="1:11" x14ac:dyDescent="0.2">
      <c r="I37" s="47">
        <f t="shared" si="1"/>
        <v>0</v>
      </c>
      <c r="J37" s="3"/>
    </row>
    <row r="38" spans="1:11" x14ac:dyDescent="0.2">
      <c r="I38" s="47">
        <f t="shared" si="1"/>
        <v>0</v>
      </c>
      <c r="J38" s="3"/>
    </row>
    <row r="39" spans="1:11" x14ac:dyDescent="0.2">
      <c r="I39" s="47">
        <f t="shared" si="1"/>
        <v>0</v>
      </c>
      <c r="J39" s="3"/>
    </row>
    <row r="40" spans="1:11" x14ac:dyDescent="0.2">
      <c r="I40" s="47">
        <f t="shared" si="1"/>
        <v>0</v>
      </c>
      <c r="J40" s="3"/>
    </row>
    <row r="41" spans="1:11" x14ac:dyDescent="0.2">
      <c r="I41" s="47">
        <f t="shared" si="1"/>
        <v>0</v>
      </c>
      <c r="J41" s="3"/>
    </row>
    <row r="42" spans="1:11" x14ac:dyDescent="0.2">
      <c r="I42" s="47">
        <f t="shared" si="1"/>
        <v>0</v>
      </c>
      <c r="J42" s="3"/>
    </row>
    <row r="43" spans="1:11" x14ac:dyDescent="0.2">
      <c r="I43" s="47">
        <f t="shared" si="1"/>
        <v>0</v>
      </c>
      <c r="J43" s="3"/>
    </row>
    <row r="44" spans="1:11" x14ac:dyDescent="0.2">
      <c r="I44" s="47">
        <f t="shared" si="1"/>
        <v>0</v>
      </c>
      <c r="J44" s="3"/>
    </row>
    <row r="45" spans="1:11" x14ac:dyDescent="0.2">
      <c r="I45" s="47">
        <f t="shared" si="1"/>
        <v>0</v>
      </c>
      <c r="J45" s="3"/>
    </row>
    <row r="46" spans="1:11" x14ac:dyDescent="0.2">
      <c r="I46" s="47">
        <f t="shared" si="1"/>
        <v>0</v>
      </c>
      <c r="J46" s="3"/>
    </row>
    <row r="47" spans="1:11" x14ac:dyDescent="0.2">
      <c r="I47" s="47">
        <f t="shared" si="1"/>
        <v>0</v>
      </c>
      <c r="J47" s="3"/>
    </row>
    <row r="48" spans="1:11" x14ac:dyDescent="0.2">
      <c r="I48" s="47">
        <f t="shared" si="1"/>
        <v>0</v>
      </c>
      <c r="J48" s="3"/>
    </row>
    <row r="49" spans="9:10" x14ac:dyDescent="0.2">
      <c r="I49" s="47">
        <f t="shared" si="1"/>
        <v>0</v>
      </c>
      <c r="J49" s="3"/>
    </row>
    <row r="50" spans="9:10" x14ac:dyDescent="0.2">
      <c r="I50" s="47">
        <f t="shared" si="1"/>
        <v>0</v>
      </c>
      <c r="J50" s="3"/>
    </row>
    <row r="51" spans="9:10" x14ac:dyDescent="0.2">
      <c r="I51" s="47">
        <f t="shared" si="1"/>
        <v>0</v>
      </c>
      <c r="J51" s="3"/>
    </row>
    <row r="52" spans="9:10" x14ac:dyDescent="0.2">
      <c r="I52" s="47">
        <f t="shared" si="1"/>
        <v>0</v>
      </c>
      <c r="J52" s="3"/>
    </row>
    <row r="53" spans="9:10" x14ac:dyDescent="0.2">
      <c r="I53" s="47">
        <f t="shared" si="1"/>
        <v>0</v>
      </c>
      <c r="J53" s="3"/>
    </row>
    <row r="54" spans="9:10" x14ac:dyDescent="0.2">
      <c r="I54" s="47">
        <f t="shared" si="1"/>
        <v>0</v>
      </c>
      <c r="J54" s="3"/>
    </row>
    <row r="55" spans="9:10" x14ac:dyDescent="0.2">
      <c r="I55" s="47">
        <f t="shared" si="1"/>
        <v>0</v>
      </c>
      <c r="J55" s="3"/>
    </row>
    <row r="56" spans="9:10" x14ac:dyDescent="0.2">
      <c r="I56" s="47">
        <f t="shared" si="1"/>
        <v>0</v>
      </c>
      <c r="J56" s="3"/>
    </row>
    <row r="57" spans="9:10" x14ac:dyDescent="0.2">
      <c r="I57" s="47">
        <f t="shared" si="1"/>
        <v>0</v>
      </c>
      <c r="J57" s="3"/>
    </row>
    <row r="58" spans="9:10" x14ac:dyDescent="0.2">
      <c r="I58" s="47">
        <f t="shared" si="1"/>
        <v>0</v>
      </c>
      <c r="J58" s="3"/>
    </row>
    <row r="59" spans="9:10" x14ac:dyDescent="0.2">
      <c r="I59" s="47">
        <f t="shared" si="1"/>
        <v>0</v>
      </c>
      <c r="J59" s="3"/>
    </row>
    <row r="60" spans="9:10" x14ac:dyDescent="0.2">
      <c r="I60" s="47">
        <f t="shared" si="1"/>
        <v>0</v>
      </c>
      <c r="J60" s="3"/>
    </row>
    <row r="61" spans="9:10" x14ac:dyDescent="0.2">
      <c r="I61" s="47">
        <f t="shared" si="1"/>
        <v>0</v>
      </c>
      <c r="J61" s="3"/>
    </row>
    <row r="62" spans="9:10" x14ac:dyDescent="0.2">
      <c r="I62" s="47">
        <f t="shared" si="1"/>
        <v>0</v>
      </c>
      <c r="J62" s="3"/>
    </row>
    <row r="63" spans="9:10" x14ac:dyDescent="0.2">
      <c r="I63" s="47">
        <f t="shared" si="1"/>
        <v>0</v>
      </c>
      <c r="J63" s="3"/>
    </row>
    <row r="64" spans="9:10" x14ac:dyDescent="0.2">
      <c r="I64" s="47">
        <f t="shared" si="1"/>
        <v>0</v>
      </c>
      <c r="J64" s="3"/>
    </row>
    <row r="65" spans="9:10" x14ac:dyDescent="0.2">
      <c r="I65" s="47">
        <f t="shared" si="1"/>
        <v>0</v>
      </c>
      <c r="J65" s="3"/>
    </row>
    <row r="66" spans="9:10" x14ac:dyDescent="0.2">
      <c r="I66" s="47">
        <f t="shared" si="1"/>
        <v>0</v>
      </c>
      <c r="J66" s="3"/>
    </row>
    <row r="67" spans="9:10" x14ac:dyDescent="0.2">
      <c r="I67" s="47">
        <f t="shared" si="1"/>
        <v>0</v>
      </c>
      <c r="J67" s="3"/>
    </row>
    <row r="68" spans="9:10" x14ac:dyDescent="0.2">
      <c r="I68" s="47">
        <f t="shared" si="1"/>
        <v>0</v>
      </c>
      <c r="J68" s="3"/>
    </row>
    <row r="69" spans="9:10" x14ac:dyDescent="0.2">
      <c r="I69" s="47">
        <f t="shared" si="1"/>
        <v>0</v>
      </c>
      <c r="J69" s="3"/>
    </row>
    <row r="70" spans="9:10" x14ac:dyDescent="0.2">
      <c r="I70" s="47">
        <f t="shared" si="1"/>
        <v>0</v>
      </c>
      <c r="J70" s="3"/>
    </row>
    <row r="71" spans="9:10" x14ac:dyDescent="0.2">
      <c r="I71" s="47">
        <f t="shared" si="1"/>
        <v>0</v>
      </c>
      <c r="J71" s="3"/>
    </row>
    <row r="72" spans="9:10" x14ac:dyDescent="0.2">
      <c r="I72" s="47">
        <f t="shared" si="1"/>
        <v>0</v>
      </c>
      <c r="J72" s="3"/>
    </row>
    <row r="73" spans="9:10" x14ac:dyDescent="0.2">
      <c r="I73" s="47">
        <f t="shared" si="1"/>
        <v>0</v>
      </c>
      <c r="J73" s="3"/>
    </row>
    <row r="74" spans="9:10" x14ac:dyDescent="0.2">
      <c r="I74" s="47">
        <f t="shared" si="1"/>
        <v>0</v>
      </c>
      <c r="J74" s="3"/>
    </row>
    <row r="75" spans="9:10" x14ac:dyDescent="0.2">
      <c r="I75" s="47">
        <f t="shared" si="1"/>
        <v>0</v>
      </c>
      <c r="J75" s="3"/>
    </row>
    <row r="76" spans="9:10" x14ac:dyDescent="0.2">
      <c r="I76" s="47">
        <f t="shared" si="1"/>
        <v>0</v>
      </c>
      <c r="J76" s="3"/>
    </row>
    <row r="77" spans="9:10" x14ac:dyDescent="0.2">
      <c r="I77" s="47">
        <f t="shared" si="1"/>
        <v>0</v>
      </c>
      <c r="J77" s="3"/>
    </row>
    <row r="78" spans="9:10" x14ac:dyDescent="0.2">
      <c r="I78" s="47">
        <f t="shared" si="1"/>
        <v>0</v>
      </c>
      <c r="J78" s="3"/>
    </row>
    <row r="79" spans="9:10" x14ac:dyDescent="0.2">
      <c r="I79" s="47">
        <f t="shared" si="1"/>
        <v>0</v>
      </c>
      <c r="J79" s="3"/>
    </row>
    <row r="80" spans="9:10" x14ac:dyDescent="0.2">
      <c r="I80" s="47">
        <f t="shared" si="1"/>
        <v>0</v>
      </c>
      <c r="J80" s="3"/>
    </row>
    <row r="81" spans="9:10" x14ac:dyDescent="0.2">
      <c r="I81" s="47">
        <f t="shared" si="1"/>
        <v>0</v>
      </c>
      <c r="J81" s="3"/>
    </row>
    <row r="82" spans="9:10" x14ac:dyDescent="0.2">
      <c r="I82" s="47">
        <f t="shared" si="1"/>
        <v>0</v>
      </c>
      <c r="J82" s="3"/>
    </row>
    <row r="83" spans="9:10" x14ac:dyDescent="0.2">
      <c r="I83" s="47">
        <f t="shared" si="1"/>
        <v>0</v>
      </c>
      <c r="J83" s="3"/>
    </row>
    <row r="84" spans="9:10" x14ac:dyDescent="0.2">
      <c r="I84" s="47">
        <f t="shared" si="1"/>
        <v>0</v>
      </c>
      <c r="J84" s="3"/>
    </row>
    <row r="85" spans="9:10" x14ac:dyDescent="0.2">
      <c r="I85" s="47">
        <f t="shared" si="1"/>
        <v>0</v>
      </c>
      <c r="J85" s="3"/>
    </row>
    <row r="86" spans="9:10" x14ac:dyDescent="0.2">
      <c r="I86" s="47">
        <f t="shared" si="1"/>
        <v>0</v>
      </c>
      <c r="J86" s="3"/>
    </row>
    <row r="87" spans="9:10" x14ac:dyDescent="0.2">
      <c r="I87" s="47">
        <f t="shared" si="1"/>
        <v>0</v>
      </c>
      <c r="J87" s="3"/>
    </row>
    <row r="88" spans="9:10" x14ac:dyDescent="0.2">
      <c r="I88" s="47">
        <f t="shared" si="1"/>
        <v>0</v>
      </c>
      <c r="J88" s="3"/>
    </row>
    <row r="89" spans="9:10" x14ac:dyDescent="0.2">
      <c r="I89" s="47">
        <f t="shared" si="1"/>
        <v>0</v>
      </c>
      <c r="J89" s="3"/>
    </row>
    <row r="90" spans="9:10" x14ac:dyDescent="0.2">
      <c r="I90" s="47">
        <f t="shared" si="1"/>
        <v>0</v>
      </c>
      <c r="J90" s="3"/>
    </row>
    <row r="91" spans="9:10" x14ac:dyDescent="0.2">
      <c r="I91" s="47">
        <f t="shared" si="1"/>
        <v>0</v>
      </c>
      <c r="J91" s="3"/>
    </row>
    <row r="92" spans="9:10" x14ac:dyDescent="0.2">
      <c r="I92" s="47">
        <f t="shared" si="1"/>
        <v>0</v>
      </c>
      <c r="J92" s="3"/>
    </row>
    <row r="93" spans="9:10" x14ac:dyDescent="0.2">
      <c r="I93" s="47">
        <f t="shared" si="1"/>
        <v>0</v>
      </c>
      <c r="J93" s="3"/>
    </row>
    <row r="94" spans="9:10" x14ac:dyDescent="0.2">
      <c r="I94" s="47">
        <f t="shared" si="1"/>
        <v>0</v>
      </c>
      <c r="J94" s="3"/>
    </row>
    <row r="95" spans="9:10" x14ac:dyDescent="0.2">
      <c r="I95" s="47">
        <f t="shared" si="1"/>
        <v>0</v>
      </c>
      <c r="J95" s="3"/>
    </row>
    <row r="96" spans="9:10" x14ac:dyDescent="0.2">
      <c r="I96" s="47">
        <f t="shared" ref="I96:I159" si="2">IF(H96="Y",G96*1.083,G96)</f>
        <v>0</v>
      </c>
      <c r="J96" s="3"/>
    </row>
    <row r="97" spans="9:10" x14ac:dyDescent="0.2">
      <c r="I97" s="47">
        <f t="shared" si="2"/>
        <v>0</v>
      </c>
      <c r="J97" s="3"/>
    </row>
    <row r="98" spans="9:10" x14ac:dyDescent="0.2">
      <c r="I98" s="47">
        <f t="shared" si="2"/>
        <v>0</v>
      </c>
      <c r="J98" s="3"/>
    </row>
    <row r="99" spans="9:10" x14ac:dyDescent="0.2">
      <c r="I99" s="47">
        <f t="shared" si="2"/>
        <v>0</v>
      </c>
      <c r="J99" s="3"/>
    </row>
    <row r="100" spans="9:10" x14ac:dyDescent="0.2">
      <c r="I100" s="47">
        <f t="shared" si="2"/>
        <v>0</v>
      </c>
      <c r="J100" s="3"/>
    </row>
    <row r="101" spans="9:10" x14ac:dyDescent="0.2">
      <c r="I101" s="47">
        <f t="shared" si="2"/>
        <v>0</v>
      </c>
      <c r="J101" s="3"/>
    </row>
    <row r="102" spans="9:10" x14ac:dyDescent="0.2">
      <c r="I102" s="47">
        <f t="shared" si="2"/>
        <v>0</v>
      </c>
      <c r="J102" s="3"/>
    </row>
    <row r="103" spans="9:10" x14ac:dyDescent="0.2">
      <c r="I103" s="47">
        <f t="shared" si="2"/>
        <v>0</v>
      </c>
      <c r="J103" s="3"/>
    </row>
    <row r="104" spans="9:10" x14ac:dyDescent="0.2">
      <c r="I104" s="47">
        <f t="shared" si="2"/>
        <v>0</v>
      </c>
      <c r="J104" s="3"/>
    </row>
    <row r="105" spans="9:10" x14ac:dyDescent="0.2">
      <c r="I105" s="47">
        <f t="shared" si="2"/>
        <v>0</v>
      </c>
      <c r="J105" s="3"/>
    </row>
    <row r="106" spans="9:10" x14ac:dyDescent="0.2">
      <c r="I106" s="47">
        <f t="shared" si="2"/>
        <v>0</v>
      </c>
      <c r="J106" s="3"/>
    </row>
    <row r="107" spans="9:10" x14ac:dyDescent="0.2">
      <c r="I107" s="47">
        <f t="shared" si="2"/>
        <v>0</v>
      </c>
      <c r="J107" s="3"/>
    </row>
    <row r="108" spans="9:10" x14ac:dyDescent="0.2">
      <c r="I108" s="47">
        <f t="shared" si="2"/>
        <v>0</v>
      </c>
      <c r="J108" s="3"/>
    </row>
    <row r="109" spans="9:10" x14ac:dyDescent="0.2">
      <c r="I109" s="47">
        <f t="shared" si="2"/>
        <v>0</v>
      </c>
      <c r="J109" s="3"/>
    </row>
    <row r="110" spans="9:10" x14ac:dyDescent="0.2">
      <c r="I110" s="47">
        <f t="shared" si="2"/>
        <v>0</v>
      </c>
      <c r="J110" s="3"/>
    </row>
    <row r="111" spans="9:10" x14ac:dyDescent="0.2">
      <c r="I111" s="47">
        <f t="shared" si="2"/>
        <v>0</v>
      </c>
      <c r="J111" s="3"/>
    </row>
    <row r="112" spans="9:10" x14ac:dyDescent="0.2">
      <c r="I112" s="47">
        <f t="shared" si="2"/>
        <v>0</v>
      </c>
      <c r="J112" s="3"/>
    </row>
    <row r="113" spans="9:10" x14ac:dyDescent="0.2">
      <c r="I113" s="47">
        <f t="shared" si="2"/>
        <v>0</v>
      </c>
      <c r="J113" s="3"/>
    </row>
    <row r="114" spans="9:10" x14ac:dyDescent="0.2">
      <c r="I114" s="47">
        <f t="shared" si="2"/>
        <v>0</v>
      </c>
      <c r="J114" s="3"/>
    </row>
    <row r="115" spans="9:10" x14ac:dyDescent="0.2">
      <c r="I115" s="47">
        <f t="shared" si="2"/>
        <v>0</v>
      </c>
      <c r="J115" s="3"/>
    </row>
    <row r="116" spans="9:10" x14ac:dyDescent="0.2">
      <c r="I116" s="47">
        <f t="shared" si="2"/>
        <v>0</v>
      </c>
      <c r="J116" s="3"/>
    </row>
    <row r="117" spans="9:10" x14ac:dyDescent="0.2">
      <c r="I117" s="47">
        <f t="shared" si="2"/>
        <v>0</v>
      </c>
      <c r="J117" s="3"/>
    </row>
    <row r="118" spans="9:10" x14ac:dyDescent="0.2">
      <c r="I118" s="47">
        <f t="shared" si="2"/>
        <v>0</v>
      </c>
      <c r="J118" s="3"/>
    </row>
    <row r="119" spans="9:10" x14ac:dyDescent="0.2">
      <c r="I119" s="47">
        <f t="shared" si="2"/>
        <v>0</v>
      </c>
      <c r="J119" s="3"/>
    </row>
    <row r="120" spans="9:10" x14ac:dyDescent="0.2">
      <c r="I120" s="47">
        <f t="shared" si="2"/>
        <v>0</v>
      </c>
      <c r="J120" s="3"/>
    </row>
    <row r="121" spans="9:10" x14ac:dyDescent="0.2">
      <c r="I121" s="47">
        <f t="shared" si="2"/>
        <v>0</v>
      </c>
      <c r="J121" s="3"/>
    </row>
    <row r="122" spans="9:10" x14ac:dyDescent="0.2">
      <c r="I122" s="47">
        <f t="shared" si="2"/>
        <v>0</v>
      </c>
      <c r="J122" s="3"/>
    </row>
    <row r="123" spans="9:10" x14ac:dyDescent="0.2">
      <c r="I123" s="47">
        <f t="shared" si="2"/>
        <v>0</v>
      </c>
      <c r="J123" s="3"/>
    </row>
    <row r="124" spans="9:10" x14ac:dyDescent="0.2">
      <c r="I124" s="47">
        <f t="shared" si="2"/>
        <v>0</v>
      </c>
      <c r="J124" s="3"/>
    </row>
    <row r="125" spans="9:10" x14ac:dyDescent="0.2">
      <c r="I125" s="47">
        <f t="shared" si="2"/>
        <v>0</v>
      </c>
      <c r="J125" s="3"/>
    </row>
    <row r="126" spans="9:10" x14ac:dyDescent="0.2">
      <c r="I126" s="47">
        <f t="shared" si="2"/>
        <v>0</v>
      </c>
      <c r="J126" s="3"/>
    </row>
    <row r="127" spans="9:10" x14ac:dyDescent="0.2">
      <c r="I127" s="47">
        <f t="shared" si="2"/>
        <v>0</v>
      </c>
      <c r="J127" s="3"/>
    </row>
    <row r="128" spans="9:10" x14ac:dyDescent="0.2">
      <c r="I128" s="47">
        <f t="shared" si="2"/>
        <v>0</v>
      </c>
      <c r="J128" s="3"/>
    </row>
    <row r="129" spans="9:10" x14ac:dyDescent="0.2">
      <c r="I129" s="47">
        <f t="shared" si="2"/>
        <v>0</v>
      </c>
      <c r="J129" s="3"/>
    </row>
    <row r="130" spans="9:10" x14ac:dyDescent="0.2">
      <c r="I130" s="47">
        <f t="shared" si="2"/>
        <v>0</v>
      </c>
      <c r="J130" s="3"/>
    </row>
    <row r="131" spans="9:10" x14ac:dyDescent="0.2">
      <c r="I131" s="47">
        <f t="shared" si="2"/>
        <v>0</v>
      </c>
      <c r="J131" s="3"/>
    </row>
    <row r="132" spans="9:10" x14ac:dyDescent="0.2">
      <c r="I132" s="47">
        <f t="shared" si="2"/>
        <v>0</v>
      </c>
      <c r="J132" s="3"/>
    </row>
    <row r="133" spans="9:10" x14ac:dyDescent="0.2">
      <c r="I133" s="47">
        <f t="shared" si="2"/>
        <v>0</v>
      </c>
      <c r="J133" s="3"/>
    </row>
    <row r="134" spans="9:10" x14ac:dyDescent="0.2">
      <c r="I134" s="47">
        <f t="shared" si="2"/>
        <v>0</v>
      </c>
      <c r="J134" s="3"/>
    </row>
    <row r="135" spans="9:10" x14ac:dyDescent="0.2">
      <c r="I135" s="47">
        <f t="shared" si="2"/>
        <v>0</v>
      </c>
      <c r="J135" s="3"/>
    </row>
    <row r="136" spans="9:10" x14ac:dyDescent="0.2">
      <c r="I136" s="47">
        <f t="shared" si="2"/>
        <v>0</v>
      </c>
      <c r="J136" s="3"/>
    </row>
    <row r="137" spans="9:10" x14ac:dyDescent="0.2">
      <c r="I137" s="47">
        <f t="shared" si="2"/>
        <v>0</v>
      </c>
      <c r="J137" s="3"/>
    </row>
    <row r="138" spans="9:10" x14ac:dyDescent="0.2">
      <c r="I138" s="47">
        <f t="shared" si="2"/>
        <v>0</v>
      </c>
      <c r="J138" s="3"/>
    </row>
    <row r="139" spans="9:10" x14ac:dyDescent="0.2">
      <c r="I139" s="47">
        <f t="shared" si="2"/>
        <v>0</v>
      </c>
      <c r="J139" s="3"/>
    </row>
    <row r="140" spans="9:10" x14ac:dyDescent="0.2">
      <c r="I140" s="47">
        <f t="shared" si="2"/>
        <v>0</v>
      </c>
      <c r="J140" s="3"/>
    </row>
    <row r="141" spans="9:10" x14ac:dyDescent="0.2">
      <c r="I141" s="47">
        <f t="shared" si="2"/>
        <v>0</v>
      </c>
      <c r="J141" s="3"/>
    </row>
    <row r="142" spans="9:10" x14ac:dyDescent="0.2">
      <c r="I142" s="47">
        <f t="shared" si="2"/>
        <v>0</v>
      </c>
      <c r="J142" s="3"/>
    </row>
    <row r="143" spans="9:10" x14ac:dyDescent="0.2">
      <c r="I143" s="47">
        <f t="shared" si="2"/>
        <v>0</v>
      </c>
      <c r="J143" s="3"/>
    </row>
    <row r="144" spans="9:10" x14ac:dyDescent="0.2">
      <c r="I144" s="47">
        <f t="shared" si="2"/>
        <v>0</v>
      </c>
      <c r="J144" s="3"/>
    </row>
    <row r="145" spans="9:10" x14ac:dyDescent="0.2">
      <c r="I145" s="47">
        <f t="shared" si="2"/>
        <v>0</v>
      </c>
      <c r="J145" s="3"/>
    </row>
    <row r="146" spans="9:10" x14ac:dyDescent="0.2">
      <c r="I146" s="47">
        <f t="shared" si="2"/>
        <v>0</v>
      </c>
      <c r="J146" s="3"/>
    </row>
    <row r="147" spans="9:10" x14ac:dyDescent="0.2">
      <c r="I147" s="47">
        <f t="shared" si="2"/>
        <v>0</v>
      </c>
      <c r="J147" s="3"/>
    </row>
    <row r="148" spans="9:10" x14ac:dyDescent="0.2">
      <c r="I148" s="47">
        <f t="shared" si="2"/>
        <v>0</v>
      </c>
      <c r="J148" s="3"/>
    </row>
    <row r="149" spans="9:10" x14ac:dyDescent="0.2">
      <c r="I149" s="47">
        <f t="shared" si="2"/>
        <v>0</v>
      </c>
      <c r="J149" s="3"/>
    </row>
    <row r="150" spans="9:10" x14ac:dyDescent="0.2">
      <c r="I150" s="47">
        <f t="shared" si="2"/>
        <v>0</v>
      </c>
      <c r="J150" s="3"/>
    </row>
    <row r="151" spans="9:10" x14ac:dyDescent="0.2">
      <c r="I151" s="47">
        <f t="shared" si="2"/>
        <v>0</v>
      </c>
    </row>
    <row r="152" spans="9:10" x14ac:dyDescent="0.2">
      <c r="I152" s="47">
        <f t="shared" si="2"/>
        <v>0</v>
      </c>
    </row>
    <row r="153" spans="9:10" x14ac:dyDescent="0.2">
      <c r="I153" s="47">
        <f t="shared" si="2"/>
        <v>0</v>
      </c>
    </row>
    <row r="154" spans="9:10" x14ac:dyDescent="0.2">
      <c r="I154" s="47">
        <f t="shared" si="2"/>
        <v>0</v>
      </c>
    </row>
    <row r="155" spans="9:10" x14ac:dyDescent="0.2">
      <c r="I155" s="47">
        <f t="shared" si="2"/>
        <v>0</v>
      </c>
    </row>
    <row r="156" spans="9:10" x14ac:dyDescent="0.2">
      <c r="I156" s="47">
        <f t="shared" si="2"/>
        <v>0</v>
      </c>
    </row>
    <row r="157" spans="9:10" x14ac:dyDescent="0.2">
      <c r="I157" s="47">
        <f t="shared" si="2"/>
        <v>0</v>
      </c>
    </row>
    <row r="158" spans="9:10" x14ac:dyDescent="0.2">
      <c r="I158" s="47">
        <f t="shared" si="2"/>
        <v>0</v>
      </c>
    </row>
    <row r="159" spans="9:10" x14ac:dyDescent="0.2">
      <c r="I159" s="47">
        <f t="shared" si="2"/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9"/>
  <sheetViews>
    <sheetView topLeftCell="A3" workbookViewId="0">
      <selection activeCell="G30" sqref="G30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 t="shared" ref="I6:I28" si="0">IF(H6="Y",G6*1.083,G6)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 t="shared" si="0"/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 t="shared" si="0"/>
        <v>0</v>
      </c>
      <c r="J8" s="63"/>
      <c r="K8" s="55"/>
    </row>
    <row r="9" spans="1:11" x14ac:dyDescent="0.2">
      <c r="A9" s="17"/>
      <c r="C9" s="19"/>
      <c r="D9" s="24"/>
      <c r="I9" s="3">
        <f t="shared" si="0"/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 t="shared" si="0"/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 t="shared" si="0"/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 t="shared" si="0"/>
        <v>0</v>
      </c>
      <c r="J12" s="11"/>
      <c r="K12" s="13"/>
    </row>
    <row r="13" spans="1:11" x14ac:dyDescent="0.2">
      <c r="A13" s="17"/>
      <c r="I13" s="3">
        <f t="shared" si="0"/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 t="shared" si="0"/>
        <v>0</v>
      </c>
      <c r="J14" s="11"/>
      <c r="K14" s="13"/>
    </row>
    <row r="15" spans="1:11" x14ac:dyDescent="0.2">
      <c r="A15" s="17"/>
      <c r="I15" s="3">
        <f t="shared" si="0"/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 t="shared" si="0"/>
        <v>0</v>
      </c>
      <c r="J16" s="11"/>
      <c r="K16" s="13"/>
    </row>
    <row r="17" spans="1:11" x14ac:dyDescent="0.2">
      <c r="A17" s="17"/>
      <c r="I17" s="3">
        <f t="shared" si="0"/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 t="shared" si="0"/>
        <v>0</v>
      </c>
      <c r="J18" s="11"/>
      <c r="K18" s="13"/>
    </row>
    <row r="19" spans="1:11" x14ac:dyDescent="0.2">
      <c r="A19" s="17"/>
      <c r="I19" s="3">
        <f t="shared" si="0"/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 t="shared" si="0"/>
        <v>0</v>
      </c>
      <c r="J20" s="11"/>
      <c r="K20" s="13"/>
    </row>
    <row r="21" spans="1:11" x14ac:dyDescent="0.2">
      <c r="A21" s="17"/>
      <c r="I21" s="3">
        <f t="shared" si="0"/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 t="shared" si="0"/>
        <v>0</v>
      </c>
      <c r="J22" s="11"/>
      <c r="K22" s="13"/>
    </row>
    <row r="23" spans="1:11" x14ac:dyDescent="0.2">
      <c r="A23" s="17"/>
      <c r="I23" s="3">
        <f t="shared" si="0"/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 t="shared" si="0"/>
        <v>0</v>
      </c>
      <c r="J24" s="11"/>
      <c r="K24" s="13"/>
    </row>
    <row r="25" spans="1:11" x14ac:dyDescent="0.2">
      <c r="A25" s="17"/>
      <c r="I25" s="3">
        <f t="shared" si="0"/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 t="shared" si="0"/>
        <v>0</v>
      </c>
      <c r="J26" s="11"/>
      <c r="K26" s="13"/>
    </row>
    <row r="27" spans="1:11" x14ac:dyDescent="0.2">
      <c r="A27" s="17"/>
      <c r="I27" s="3">
        <f t="shared" si="0"/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 t="shared" si="0"/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IF(H29="Y",G29*1.083,G29)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IF(H30="Y",G30*1.083,G30)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IF(H31="Y",G31*1.083,G31)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 t="shared" ref="I32:I95" si="1">IF(H32="Y",G32*1.083,G32)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 t="shared" si="1"/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 t="shared" si="1"/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 t="shared" si="1"/>
        <v>0</v>
      </c>
      <c r="J35" s="47"/>
      <c r="K35" s="45"/>
    </row>
    <row r="36" spans="1:11" x14ac:dyDescent="0.2">
      <c r="I36" s="47">
        <f t="shared" si="1"/>
        <v>0</v>
      </c>
      <c r="J36" s="3"/>
    </row>
    <row r="37" spans="1:11" x14ac:dyDescent="0.2">
      <c r="I37" s="47">
        <f t="shared" si="1"/>
        <v>0</v>
      </c>
      <c r="J37" s="3"/>
    </row>
    <row r="38" spans="1:11" x14ac:dyDescent="0.2">
      <c r="I38" s="47">
        <f t="shared" si="1"/>
        <v>0</v>
      </c>
      <c r="J38" s="3"/>
    </row>
    <row r="39" spans="1:11" x14ac:dyDescent="0.2">
      <c r="I39" s="47">
        <f t="shared" si="1"/>
        <v>0</v>
      </c>
      <c r="J39" s="3"/>
    </row>
    <row r="40" spans="1:11" x14ac:dyDescent="0.2">
      <c r="I40" s="47">
        <f t="shared" si="1"/>
        <v>0</v>
      </c>
      <c r="J40" s="3"/>
    </row>
    <row r="41" spans="1:11" x14ac:dyDescent="0.2">
      <c r="I41" s="47">
        <f t="shared" si="1"/>
        <v>0</v>
      </c>
      <c r="J41" s="3"/>
    </row>
    <row r="42" spans="1:11" x14ac:dyDescent="0.2">
      <c r="I42" s="47">
        <f t="shared" si="1"/>
        <v>0</v>
      </c>
      <c r="J42" s="3"/>
    </row>
    <row r="43" spans="1:11" x14ac:dyDescent="0.2">
      <c r="I43" s="47">
        <f t="shared" si="1"/>
        <v>0</v>
      </c>
      <c r="J43" s="3"/>
    </row>
    <row r="44" spans="1:11" x14ac:dyDescent="0.2">
      <c r="I44" s="47">
        <f t="shared" si="1"/>
        <v>0</v>
      </c>
      <c r="J44" s="3"/>
    </row>
    <row r="45" spans="1:11" x14ac:dyDescent="0.2">
      <c r="I45" s="47">
        <f t="shared" si="1"/>
        <v>0</v>
      </c>
      <c r="J45" s="3"/>
    </row>
    <row r="46" spans="1:11" x14ac:dyDescent="0.2">
      <c r="I46" s="47">
        <f t="shared" si="1"/>
        <v>0</v>
      </c>
      <c r="J46" s="3"/>
    </row>
    <row r="47" spans="1:11" x14ac:dyDescent="0.2">
      <c r="I47" s="47">
        <f t="shared" si="1"/>
        <v>0</v>
      </c>
      <c r="J47" s="3"/>
    </row>
    <row r="48" spans="1:11" x14ac:dyDescent="0.2">
      <c r="I48" s="47">
        <f t="shared" si="1"/>
        <v>0</v>
      </c>
      <c r="J48" s="3"/>
    </row>
    <row r="49" spans="9:10" x14ac:dyDescent="0.2">
      <c r="I49" s="47">
        <f t="shared" si="1"/>
        <v>0</v>
      </c>
      <c r="J49" s="3"/>
    </row>
    <row r="50" spans="9:10" x14ac:dyDescent="0.2">
      <c r="I50" s="47">
        <f t="shared" si="1"/>
        <v>0</v>
      </c>
      <c r="J50" s="3"/>
    </row>
    <row r="51" spans="9:10" x14ac:dyDescent="0.2">
      <c r="I51" s="47">
        <f t="shared" si="1"/>
        <v>0</v>
      </c>
      <c r="J51" s="3"/>
    </row>
    <row r="52" spans="9:10" x14ac:dyDescent="0.2">
      <c r="I52" s="47">
        <f t="shared" si="1"/>
        <v>0</v>
      </c>
      <c r="J52" s="3"/>
    </row>
    <row r="53" spans="9:10" x14ac:dyDescent="0.2">
      <c r="I53" s="47">
        <f t="shared" si="1"/>
        <v>0</v>
      </c>
      <c r="J53" s="3"/>
    </row>
    <row r="54" spans="9:10" x14ac:dyDescent="0.2">
      <c r="I54" s="47">
        <f t="shared" si="1"/>
        <v>0</v>
      </c>
      <c r="J54" s="3"/>
    </row>
    <row r="55" spans="9:10" x14ac:dyDescent="0.2">
      <c r="I55" s="47">
        <f t="shared" si="1"/>
        <v>0</v>
      </c>
      <c r="J55" s="3"/>
    </row>
    <row r="56" spans="9:10" x14ac:dyDescent="0.2">
      <c r="I56" s="47">
        <f t="shared" si="1"/>
        <v>0</v>
      </c>
      <c r="J56" s="3"/>
    </row>
    <row r="57" spans="9:10" x14ac:dyDescent="0.2">
      <c r="I57" s="47">
        <f t="shared" si="1"/>
        <v>0</v>
      </c>
      <c r="J57" s="3"/>
    </row>
    <row r="58" spans="9:10" x14ac:dyDescent="0.2">
      <c r="I58" s="47">
        <f t="shared" si="1"/>
        <v>0</v>
      </c>
      <c r="J58" s="3"/>
    </row>
    <row r="59" spans="9:10" x14ac:dyDescent="0.2">
      <c r="I59" s="47">
        <f t="shared" si="1"/>
        <v>0</v>
      </c>
      <c r="J59" s="3"/>
    </row>
    <row r="60" spans="9:10" x14ac:dyDescent="0.2">
      <c r="I60" s="47">
        <f t="shared" si="1"/>
        <v>0</v>
      </c>
      <c r="J60" s="3"/>
    </row>
    <row r="61" spans="9:10" x14ac:dyDescent="0.2">
      <c r="I61" s="47">
        <f t="shared" si="1"/>
        <v>0</v>
      </c>
      <c r="J61" s="3"/>
    </row>
    <row r="62" spans="9:10" x14ac:dyDescent="0.2">
      <c r="I62" s="47">
        <f t="shared" si="1"/>
        <v>0</v>
      </c>
      <c r="J62" s="3"/>
    </row>
    <row r="63" spans="9:10" x14ac:dyDescent="0.2">
      <c r="I63" s="47">
        <f t="shared" si="1"/>
        <v>0</v>
      </c>
      <c r="J63" s="3"/>
    </row>
    <row r="64" spans="9:10" x14ac:dyDescent="0.2">
      <c r="I64" s="47">
        <f t="shared" si="1"/>
        <v>0</v>
      </c>
      <c r="J64" s="3"/>
    </row>
    <row r="65" spans="9:10" x14ac:dyDescent="0.2">
      <c r="I65" s="47">
        <f t="shared" si="1"/>
        <v>0</v>
      </c>
      <c r="J65" s="3"/>
    </row>
    <row r="66" spans="9:10" x14ac:dyDescent="0.2">
      <c r="I66" s="47">
        <f t="shared" si="1"/>
        <v>0</v>
      </c>
      <c r="J66" s="3"/>
    </row>
    <row r="67" spans="9:10" x14ac:dyDescent="0.2">
      <c r="I67" s="47">
        <f t="shared" si="1"/>
        <v>0</v>
      </c>
      <c r="J67" s="3"/>
    </row>
    <row r="68" spans="9:10" x14ac:dyDescent="0.2">
      <c r="I68" s="47">
        <f t="shared" si="1"/>
        <v>0</v>
      </c>
      <c r="J68" s="3"/>
    </row>
    <row r="69" spans="9:10" x14ac:dyDescent="0.2">
      <c r="I69" s="47">
        <f t="shared" si="1"/>
        <v>0</v>
      </c>
      <c r="J69" s="3"/>
    </row>
    <row r="70" spans="9:10" x14ac:dyDescent="0.2">
      <c r="I70" s="47">
        <f t="shared" si="1"/>
        <v>0</v>
      </c>
      <c r="J70" s="3"/>
    </row>
    <row r="71" spans="9:10" x14ac:dyDescent="0.2">
      <c r="I71" s="47">
        <f t="shared" si="1"/>
        <v>0</v>
      </c>
      <c r="J71" s="3"/>
    </row>
    <row r="72" spans="9:10" x14ac:dyDescent="0.2">
      <c r="I72" s="47">
        <f t="shared" si="1"/>
        <v>0</v>
      </c>
      <c r="J72" s="3"/>
    </row>
    <row r="73" spans="9:10" x14ac:dyDescent="0.2">
      <c r="I73" s="47">
        <f t="shared" si="1"/>
        <v>0</v>
      </c>
      <c r="J73" s="3"/>
    </row>
    <row r="74" spans="9:10" x14ac:dyDescent="0.2">
      <c r="I74" s="47">
        <f t="shared" si="1"/>
        <v>0</v>
      </c>
      <c r="J74" s="3"/>
    </row>
    <row r="75" spans="9:10" x14ac:dyDescent="0.2">
      <c r="I75" s="47">
        <f t="shared" si="1"/>
        <v>0</v>
      </c>
      <c r="J75" s="3"/>
    </row>
    <row r="76" spans="9:10" x14ac:dyDescent="0.2">
      <c r="I76" s="47">
        <f t="shared" si="1"/>
        <v>0</v>
      </c>
      <c r="J76" s="3"/>
    </row>
    <row r="77" spans="9:10" x14ac:dyDescent="0.2">
      <c r="I77" s="47">
        <f t="shared" si="1"/>
        <v>0</v>
      </c>
      <c r="J77" s="3"/>
    </row>
    <row r="78" spans="9:10" x14ac:dyDescent="0.2">
      <c r="I78" s="47">
        <f t="shared" si="1"/>
        <v>0</v>
      </c>
      <c r="J78" s="3"/>
    </row>
    <row r="79" spans="9:10" x14ac:dyDescent="0.2">
      <c r="I79" s="47">
        <f t="shared" si="1"/>
        <v>0</v>
      </c>
      <c r="J79" s="3"/>
    </row>
    <row r="80" spans="9:10" x14ac:dyDescent="0.2">
      <c r="I80" s="47">
        <f t="shared" si="1"/>
        <v>0</v>
      </c>
      <c r="J80" s="3"/>
    </row>
    <row r="81" spans="9:10" x14ac:dyDescent="0.2">
      <c r="I81" s="47">
        <f t="shared" si="1"/>
        <v>0</v>
      </c>
      <c r="J81" s="3"/>
    </row>
    <row r="82" spans="9:10" x14ac:dyDescent="0.2">
      <c r="I82" s="47">
        <f t="shared" si="1"/>
        <v>0</v>
      </c>
      <c r="J82" s="3"/>
    </row>
    <row r="83" spans="9:10" x14ac:dyDescent="0.2">
      <c r="I83" s="47">
        <f t="shared" si="1"/>
        <v>0</v>
      </c>
      <c r="J83" s="3"/>
    </row>
    <row r="84" spans="9:10" x14ac:dyDescent="0.2">
      <c r="I84" s="47">
        <f t="shared" si="1"/>
        <v>0</v>
      </c>
      <c r="J84" s="3"/>
    </row>
    <row r="85" spans="9:10" x14ac:dyDescent="0.2">
      <c r="I85" s="47">
        <f t="shared" si="1"/>
        <v>0</v>
      </c>
      <c r="J85" s="3"/>
    </row>
    <row r="86" spans="9:10" x14ac:dyDescent="0.2">
      <c r="I86" s="47">
        <f t="shared" si="1"/>
        <v>0</v>
      </c>
      <c r="J86" s="3"/>
    </row>
    <row r="87" spans="9:10" x14ac:dyDescent="0.2">
      <c r="I87" s="47">
        <f t="shared" si="1"/>
        <v>0</v>
      </c>
      <c r="J87" s="3"/>
    </row>
    <row r="88" spans="9:10" x14ac:dyDescent="0.2">
      <c r="I88" s="47">
        <f t="shared" si="1"/>
        <v>0</v>
      </c>
      <c r="J88" s="3"/>
    </row>
    <row r="89" spans="9:10" x14ac:dyDescent="0.2">
      <c r="I89" s="47">
        <f t="shared" si="1"/>
        <v>0</v>
      </c>
      <c r="J89" s="3"/>
    </row>
    <row r="90" spans="9:10" x14ac:dyDescent="0.2">
      <c r="I90" s="47">
        <f t="shared" si="1"/>
        <v>0</v>
      </c>
      <c r="J90" s="3"/>
    </row>
    <row r="91" spans="9:10" x14ac:dyDescent="0.2">
      <c r="I91" s="47">
        <f t="shared" si="1"/>
        <v>0</v>
      </c>
      <c r="J91" s="3"/>
    </row>
    <row r="92" spans="9:10" x14ac:dyDescent="0.2">
      <c r="I92" s="47">
        <f t="shared" si="1"/>
        <v>0</v>
      </c>
      <c r="J92" s="3"/>
    </row>
    <row r="93" spans="9:10" x14ac:dyDescent="0.2">
      <c r="I93" s="47">
        <f t="shared" si="1"/>
        <v>0</v>
      </c>
      <c r="J93" s="3"/>
    </row>
    <row r="94" spans="9:10" x14ac:dyDescent="0.2">
      <c r="I94" s="47">
        <f t="shared" si="1"/>
        <v>0</v>
      </c>
      <c r="J94" s="3"/>
    </row>
    <row r="95" spans="9:10" x14ac:dyDescent="0.2">
      <c r="I95" s="47">
        <f t="shared" si="1"/>
        <v>0</v>
      </c>
      <c r="J95" s="3"/>
    </row>
    <row r="96" spans="9:10" x14ac:dyDescent="0.2">
      <c r="I96" s="47">
        <f t="shared" ref="I96:I159" si="2">IF(H96="Y",G96*1.083,G96)</f>
        <v>0</v>
      </c>
      <c r="J96" s="3"/>
    </row>
    <row r="97" spans="9:10" x14ac:dyDescent="0.2">
      <c r="I97" s="47">
        <f t="shared" si="2"/>
        <v>0</v>
      </c>
      <c r="J97" s="3"/>
    </row>
    <row r="98" spans="9:10" x14ac:dyDescent="0.2">
      <c r="I98" s="47">
        <f t="shared" si="2"/>
        <v>0</v>
      </c>
      <c r="J98" s="3"/>
    </row>
    <row r="99" spans="9:10" x14ac:dyDescent="0.2">
      <c r="I99" s="47">
        <f t="shared" si="2"/>
        <v>0</v>
      </c>
      <c r="J99" s="3"/>
    </row>
    <row r="100" spans="9:10" x14ac:dyDescent="0.2">
      <c r="I100" s="47">
        <f t="shared" si="2"/>
        <v>0</v>
      </c>
      <c r="J100" s="3"/>
    </row>
    <row r="101" spans="9:10" x14ac:dyDescent="0.2">
      <c r="I101" s="47">
        <f t="shared" si="2"/>
        <v>0</v>
      </c>
      <c r="J101" s="3"/>
    </row>
    <row r="102" spans="9:10" x14ac:dyDescent="0.2">
      <c r="I102" s="47">
        <f t="shared" si="2"/>
        <v>0</v>
      </c>
      <c r="J102" s="3"/>
    </row>
    <row r="103" spans="9:10" x14ac:dyDescent="0.2">
      <c r="I103" s="47">
        <f t="shared" si="2"/>
        <v>0</v>
      </c>
      <c r="J103" s="3"/>
    </row>
    <row r="104" spans="9:10" x14ac:dyDescent="0.2">
      <c r="I104" s="47">
        <f t="shared" si="2"/>
        <v>0</v>
      </c>
      <c r="J104" s="3"/>
    </row>
    <row r="105" spans="9:10" x14ac:dyDescent="0.2">
      <c r="I105" s="47">
        <f t="shared" si="2"/>
        <v>0</v>
      </c>
      <c r="J105" s="3"/>
    </row>
    <row r="106" spans="9:10" x14ac:dyDescent="0.2">
      <c r="I106" s="47">
        <f t="shared" si="2"/>
        <v>0</v>
      </c>
      <c r="J106" s="3"/>
    </row>
    <row r="107" spans="9:10" x14ac:dyDescent="0.2">
      <c r="I107" s="47">
        <f t="shared" si="2"/>
        <v>0</v>
      </c>
      <c r="J107" s="3"/>
    </row>
    <row r="108" spans="9:10" x14ac:dyDescent="0.2">
      <c r="I108" s="47">
        <f t="shared" si="2"/>
        <v>0</v>
      </c>
      <c r="J108" s="3"/>
    </row>
    <row r="109" spans="9:10" x14ac:dyDescent="0.2">
      <c r="I109" s="47">
        <f t="shared" si="2"/>
        <v>0</v>
      </c>
      <c r="J109" s="3"/>
    </row>
    <row r="110" spans="9:10" x14ac:dyDescent="0.2">
      <c r="I110" s="47">
        <f t="shared" si="2"/>
        <v>0</v>
      </c>
      <c r="J110" s="3"/>
    </row>
    <row r="111" spans="9:10" x14ac:dyDescent="0.2">
      <c r="I111" s="47">
        <f t="shared" si="2"/>
        <v>0</v>
      </c>
      <c r="J111" s="3"/>
    </row>
    <row r="112" spans="9:10" x14ac:dyDescent="0.2">
      <c r="I112" s="47">
        <f t="shared" si="2"/>
        <v>0</v>
      </c>
      <c r="J112" s="3"/>
    </row>
    <row r="113" spans="9:10" x14ac:dyDescent="0.2">
      <c r="I113" s="47">
        <f t="shared" si="2"/>
        <v>0</v>
      </c>
      <c r="J113" s="3"/>
    </row>
    <row r="114" spans="9:10" x14ac:dyDescent="0.2">
      <c r="I114" s="47">
        <f t="shared" si="2"/>
        <v>0</v>
      </c>
      <c r="J114" s="3"/>
    </row>
    <row r="115" spans="9:10" x14ac:dyDescent="0.2">
      <c r="I115" s="47">
        <f t="shared" si="2"/>
        <v>0</v>
      </c>
      <c r="J115" s="3"/>
    </row>
    <row r="116" spans="9:10" x14ac:dyDescent="0.2">
      <c r="I116" s="47">
        <f t="shared" si="2"/>
        <v>0</v>
      </c>
      <c r="J116" s="3"/>
    </row>
    <row r="117" spans="9:10" x14ac:dyDescent="0.2">
      <c r="I117" s="47">
        <f t="shared" si="2"/>
        <v>0</v>
      </c>
      <c r="J117" s="3"/>
    </row>
    <row r="118" spans="9:10" x14ac:dyDescent="0.2">
      <c r="I118" s="47">
        <f t="shared" si="2"/>
        <v>0</v>
      </c>
      <c r="J118" s="3"/>
    </row>
    <row r="119" spans="9:10" x14ac:dyDescent="0.2">
      <c r="I119" s="47">
        <f t="shared" si="2"/>
        <v>0</v>
      </c>
      <c r="J119" s="3"/>
    </row>
    <row r="120" spans="9:10" x14ac:dyDescent="0.2">
      <c r="I120" s="47">
        <f t="shared" si="2"/>
        <v>0</v>
      </c>
      <c r="J120" s="3"/>
    </row>
    <row r="121" spans="9:10" x14ac:dyDescent="0.2">
      <c r="I121" s="47">
        <f t="shared" si="2"/>
        <v>0</v>
      </c>
      <c r="J121" s="3"/>
    </row>
    <row r="122" spans="9:10" x14ac:dyDescent="0.2">
      <c r="I122" s="47">
        <f t="shared" si="2"/>
        <v>0</v>
      </c>
      <c r="J122" s="3"/>
    </row>
    <row r="123" spans="9:10" x14ac:dyDescent="0.2">
      <c r="I123" s="47">
        <f t="shared" si="2"/>
        <v>0</v>
      </c>
      <c r="J123" s="3"/>
    </row>
    <row r="124" spans="9:10" x14ac:dyDescent="0.2">
      <c r="I124" s="47">
        <f t="shared" si="2"/>
        <v>0</v>
      </c>
      <c r="J124" s="3"/>
    </row>
    <row r="125" spans="9:10" x14ac:dyDescent="0.2">
      <c r="I125" s="47">
        <f t="shared" si="2"/>
        <v>0</v>
      </c>
      <c r="J125" s="3"/>
    </row>
    <row r="126" spans="9:10" x14ac:dyDescent="0.2">
      <c r="I126" s="47">
        <f t="shared" si="2"/>
        <v>0</v>
      </c>
      <c r="J126" s="3"/>
    </row>
    <row r="127" spans="9:10" x14ac:dyDescent="0.2">
      <c r="I127" s="47">
        <f t="shared" si="2"/>
        <v>0</v>
      </c>
      <c r="J127" s="3"/>
    </row>
    <row r="128" spans="9:10" x14ac:dyDescent="0.2">
      <c r="I128" s="47">
        <f t="shared" si="2"/>
        <v>0</v>
      </c>
      <c r="J128" s="3"/>
    </row>
    <row r="129" spans="9:10" x14ac:dyDescent="0.2">
      <c r="I129" s="47">
        <f t="shared" si="2"/>
        <v>0</v>
      </c>
      <c r="J129" s="3"/>
    </row>
    <row r="130" spans="9:10" x14ac:dyDescent="0.2">
      <c r="I130" s="47">
        <f t="shared" si="2"/>
        <v>0</v>
      </c>
      <c r="J130" s="3"/>
    </row>
    <row r="131" spans="9:10" x14ac:dyDescent="0.2">
      <c r="I131" s="47">
        <f t="shared" si="2"/>
        <v>0</v>
      </c>
      <c r="J131" s="3"/>
    </row>
    <row r="132" spans="9:10" x14ac:dyDescent="0.2">
      <c r="I132" s="47">
        <f t="shared" si="2"/>
        <v>0</v>
      </c>
      <c r="J132" s="3"/>
    </row>
    <row r="133" spans="9:10" x14ac:dyDescent="0.2">
      <c r="I133" s="47">
        <f t="shared" si="2"/>
        <v>0</v>
      </c>
      <c r="J133" s="3"/>
    </row>
    <row r="134" spans="9:10" x14ac:dyDescent="0.2">
      <c r="I134" s="47">
        <f t="shared" si="2"/>
        <v>0</v>
      </c>
      <c r="J134" s="3"/>
    </row>
    <row r="135" spans="9:10" x14ac:dyDescent="0.2">
      <c r="I135" s="47">
        <f t="shared" si="2"/>
        <v>0</v>
      </c>
      <c r="J135" s="3"/>
    </row>
    <row r="136" spans="9:10" x14ac:dyDescent="0.2">
      <c r="I136" s="47">
        <f t="shared" si="2"/>
        <v>0</v>
      </c>
      <c r="J136" s="3"/>
    </row>
    <row r="137" spans="9:10" x14ac:dyDescent="0.2">
      <c r="I137" s="47">
        <f t="shared" si="2"/>
        <v>0</v>
      </c>
      <c r="J137" s="3"/>
    </row>
    <row r="138" spans="9:10" x14ac:dyDescent="0.2">
      <c r="I138" s="47">
        <f t="shared" si="2"/>
        <v>0</v>
      </c>
      <c r="J138" s="3"/>
    </row>
    <row r="139" spans="9:10" x14ac:dyDescent="0.2">
      <c r="I139" s="47">
        <f t="shared" si="2"/>
        <v>0</v>
      </c>
      <c r="J139" s="3"/>
    </row>
    <row r="140" spans="9:10" x14ac:dyDescent="0.2">
      <c r="I140" s="47">
        <f t="shared" si="2"/>
        <v>0</v>
      </c>
      <c r="J140" s="3"/>
    </row>
    <row r="141" spans="9:10" x14ac:dyDescent="0.2">
      <c r="I141" s="47">
        <f t="shared" si="2"/>
        <v>0</v>
      </c>
      <c r="J141" s="3"/>
    </row>
    <row r="142" spans="9:10" x14ac:dyDescent="0.2">
      <c r="I142" s="47">
        <f t="shared" si="2"/>
        <v>0</v>
      </c>
      <c r="J142" s="3"/>
    </row>
    <row r="143" spans="9:10" x14ac:dyDescent="0.2">
      <c r="I143" s="47">
        <f t="shared" si="2"/>
        <v>0</v>
      </c>
      <c r="J143" s="3"/>
    </row>
    <row r="144" spans="9:10" x14ac:dyDescent="0.2">
      <c r="I144" s="47">
        <f t="shared" si="2"/>
        <v>0</v>
      </c>
      <c r="J144" s="3"/>
    </row>
    <row r="145" spans="9:10" x14ac:dyDescent="0.2">
      <c r="I145" s="47">
        <f t="shared" si="2"/>
        <v>0</v>
      </c>
      <c r="J145" s="3"/>
    </row>
    <row r="146" spans="9:10" x14ac:dyDescent="0.2">
      <c r="I146" s="47">
        <f t="shared" si="2"/>
        <v>0</v>
      </c>
      <c r="J146" s="3"/>
    </row>
    <row r="147" spans="9:10" x14ac:dyDescent="0.2">
      <c r="I147" s="47">
        <f t="shared" si="2"/>
        <v>0</v>
      </c>
      <c r="J147" s="3"/>
    </row>
    <row r="148" spans="9:10" x14ac:dyDescent="0.2">
      <c r="I148" s="47">
        <f t="shared" si="2"/>
        <v>0</v>
      </c>
      <c r="J148" s="3"/>
    </row>
    <row r="149" spans="9:10" x14ac:dyDescent="0.2">
      <c r="I149" s="47">
        <f t="shared" si="2"/>
        <v>0</v>
      </c>
      <c r="J149" s="3"/>
    </row>
    <row r="150" spans="9:10" x14ac:dyDescent="0.2">
      <c r="I150" s="47">
        <f t="shared" si="2"/>
        <v>0</v>
      </c>
      <c r="J150" s="3"/>
    </row>
    <row r="151" spans="9:10" x14ac:dyDescent="0.2">
      <c r="I151" s="47">
        <f t="shared" si="2"/>
        <v>0</v>
      </c>
    </row>
    <row r="152" spans="9:10" x14ac:dyDescent="0.2">
      <c r="I152" s="47">
        <f t="shared" si="2"/>
        <v>0</v>
      </c>
    </row>
    <row r="153" spans="9:10" x14ac:dyDescent="0.2">
      <c r="I153" s="47">
        <f t="shared" si="2"/>
        <v>0</v>
      </c>
    </row>
    <row r="154" spans="9:10" x14ac:dyDescent="0.2">
      <c r="I154" s="47">
        <f t="shared" si="2"/>
        <v>0</v>
      </c>
    </row>
    <row r="155" spans="9:10" x14ac:dyDescent="0.2">
      <c r="I155" s="47">
        <f t="shared" si="2"/>
        <v>0</v>
      </c>
    </row>
    <row r="156" spans="9:10" x14ac:dyDescent="0.2">
      <c r="I156" s="47">
        <f t="shared" si="2"/>
        <v>0</v>
      </c>
    </row>
    <row r="157" spans="9:10" x14ac:dyDescent="0.2">
      <c r="I157" s="47">
        <f t="shared" si="2"/>
        <v>0</v>
      </c>
    </row>
    <row r="158" spans="9:10" x14ac:dyDescent="0.2">
      <c r="I158" s="47">
        <f t="shared" si="2"/>
        <v>0</v>
      </c>
    </row>
    <row r="159" spans="9:10" x14ac:dyDescent="0.2">
      <c r="I159" s="47">
        <f t="shared" si="2"/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9"/>
  <sheetViews>
    <sheetView workbookViewId="0">
      <selection activeCell="I9" sqref="I9"/>
    </sheetView>
  </sheetViews>
  <sheetFormatPr defaultRowHeight="12.75" x14ac:dyDescent="0.2"/>
  <cols>
    <col min="1" max="1" width="11" style="33" customWidth="1"/>
    <col min="2" max="2" width="16.1640625" customWidth="1"/>
    <col min="3" max="3" width="36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11.8320312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 t="shared" ref="I6:I28" si="0"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6">
        <f t="shared" si="0"/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7"/>
      <c r="I8" s="62">
        <f t="shared" si="0"/>
        <v>0</v>
      </c>
      <c r="J8" s="63"/>
      <c r="K8" s="55"/>
    </row>
    <row r="9" spans="1:11" x14ac:dyDescent="0.2">
      <c r="A9" s="17"/>
      <c r="C9" s="19"/>
      <c r="D9" s="24"/>
      <c r="I9" s="66">
        <f t="shared" si="0"/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62">
        <f t="shared" si="0"/>
        <v>0</v>
      </c>
      <c r="J10" s="11"/>
      <c r="K10" s="26"/>
    </row>
    <row r="11" spans="1:11" x14ac:dyDescent="0.2">
      <c r="A11" s="17"/>
      <c r="C11" s="19"/>
      <c r="D11" s="9"/>
      <c r="H11" s="21"/>
      <c r="I11" s="66">
        <f t="shared" si="0"/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62">
        <f t="shared" si="0"/>
        <v>0</v>
      </c>
      <c r="J12" s="11"/>
      <c r="K12" s="13"/>
    </row>
    <row r="13" spans="1:11" x14ac:dyDescent="0.2">
      <c r="A13" s="17"/>
      <c r="I13" s="66">
        <f t="shared" si="0"/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62">
        <f t="shared" si="0"/>
        <v>0</v>
      </c>
      <c r="J14" s="11"/>
      <c r="K14" s="13"/>
    </row>
    <row r="15" spans="1:11" x14ac:dyDescent="0.2">
      <c r="A15" s="17"/>
      <c r="I15" s="66">
        <f t="shared" si="0"/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62">
        <f t="shared" si="0"/>
        <v>0</v>
      </c>
      <c r="J16" s="11"/>
      <c r="K16" s="13"/>
    </row>
    <row r="17" spans="1:11" x14ac:dyDescent="0.2">
      <c r="A17" s="17"/>
      <c r="I17" s="66">
        <f t="shared" si="0"/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62">
        <f t="shared" si="0"/>
        <v>0</v>
      </c>
      <c r="J18" s="11"/>
      <c r="K18" s="13"/>
    </row>
    <row r="19" spans="1:11" x14ac:dyDescent="0.2">
      <c r="A19" s="17"/>
      <c r="I19" s="66">
        <f t="shared" si="0"/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62">
        <f t="shared" si="0"/>
        <v>0</v>
      </c>
      <c r="J20" s="11"/>
      <c r="K20" s="13"/>
    </row>
    <row r="21" spans="1:11" x14ac:dyDescent="0.2">
      <c r="A21" s="17"/>
      <c r="I21" s="66">
        <f t="shared" si="0"/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62">
        <f t="shared" si="0"/>
        <v>0</v>
      </c>
      <c r="J22" s="11"/>
      <c r="K22" s="13"/>
    </row>
    <row r="23" spans="1:11" x14ac:dyDescent="0.2">
      <c r="A23" s="17"/>
      <c r="I23" s="66">
        <f t="shared" si="0"/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62">
        <f t="shared" si="0"/>
        <v>0</v>
      </c>
      <c r="J24" s="11"/>
      <c r="K24" s="13"/>
    </row>
    <row r="25" spans="1:11" x14ac:dyDescent="0.2">
      <c r="A25" s="17"/>
      <c r="I25" s="66">
        <f t="shared" si="0"/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62">
        <f t="shared" si="0"/>
        <v>0</v>
      </c>
      <c r="J26" s="11"/>
      <c r="K26" s="13"/>
    </row>
    <row r="27" spans="1:11" x14ac:dyDescent="0.2">
      <c r="A27" s="17"/>
      <c r="I27" s="66">
        <f t="shared" si="0"/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62">
        <f t="shared" si="0"/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IF(H29="Y",G29*1.084,G29)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 t="shared" ref="I30:I93" si="1">IF(H30="Y",G30*1.084,G30)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 t="shared" si="1"/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 t="shared" si="1"/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 t="shared" si="1"/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 t="shared" si="1"/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 t="shared" si="1"/>
        <v>0</v>
      </c>
      <c r="J35" s="47"/>
      <c r="K35" s="45"/>
    </row>
    <row r="36" spans="1:11" x14ac:dyDescent="0.2">
      <c r="I36" s="47">
        <f t="shared" si="1"/>
        <v>0</v>
      </c>
      <c r="J36" s="3"/>
    </row>
    <row r="37" spans="1:11" x14ac:dyDescent="0.2">
      <c r="I37" s="47">
        <f t="shared" si="1"/>
        <v>0</v>
      </c>
      <c r="J37" s="3"/>
    </row>
    <row r="38" spans="1:11" x14ac:dyDescent="0.2">
      <c r="I38" s="47">
        <f t="shared" si="1"/>
        <v>0</v>
      </c>
      <c r="J38" s="3"/>
    </row>
    <row r="39" spans="1:11" x14ac:dyDescent="0.2">
      <c r="I39" s="47">
        <f t="shared" si="1"/>
        <v>0</v>
      </c>
      <c r="J39" s="3"/>
    </row>
    <row r="40" spans="1:11" x14ac:dyDescent="0.2">
      <c r="I40" s="47">
        <f t="shared" si="1"/>
        <v>0</v>
      </c>
      <c r="J40" s="3"/>
    </row>
    <row r="41" spans="1:11" x14ac:dyDescent="0.2">
      <c r="I41" s="47">
        <f t="shared" si="1"/>
        <v>0</v>
      </c>
      <c r="J41" s="3"/>
    </row>
    <row r="42" spans="1:11" x14ac:dyDescent="0.2">
      <c r="I42" s="47">
        <f t="shared" si="1"/>
        <v>0</v>
      </c>
      <c r="J42" s="3"/>
    </row>
    <row r="43" spans="1:11" x14ac:dyDescent="0.2">
      <c r="I43" s="47">
        <f t="shared" si="1"/>
        <v>0</v>
      </c>
      <c r="J43" s="3"/>
    </row>
    <row r="44" spans="1:11" x14ac:dyDescent="0.2">
      <c r="I44" s="47">
        <f t="shared" si="1"/>
        <v>0</v>
      </c>
      <c r="J44" s="3"/>
    </row>
    <row r="45" spans="1:11" x14ac:dyDescent="0.2">
      <c r="I45" s="47">
        <f t="shared" si="1"/>
        <v>0</v>
      </c>
      <c r="J45" s="3"/>
    </row>
    <row r="46" spans="1:11" x14ac:dyDescent="0.2">
      <c r="I46" s="47">
        <f t="shared" si="1"/>
        <v>0</v>
      </c>
      <c r="J46" s="3"/>
    </row>
    <row r="47" spans="1:11" x14ac:dyDescent="0.2">
      <c r="I47" s="47">
        <f t="shared" si="1"/>
        <v>0</v>
      </c>
      <c r="J47" s="3"/>
    </row>
    <row r="48" spans="1:11" x14ac:dyDescent="0.2">
      <c r="I48" s="47">
        <f t="shared" si="1"/>
        <v>0</v>
      </c>
      <c r="J48" s="3"/>
    </row>
    <row r="49" spans="9:10" x14ac:dyDescent="0.2">
      <c r="I49" s="47">
        <f t="shared" si="1"/>
        <v>0</v>
      </c>
      <c r="J49" s="3"/>
    </row>
    <row r="50" spans="9:10" x14ac:dyDescent="0.2">
      <c r="I50" s="47">
        <f t="shared" si="1"/>
        <v>0</v>
      </c>
      <c r="J50" s="3"/>
    </row>
    <row r="51" spans="9:10" x14ac:dyDescent="0.2">
      <c r="I51" s="47">
        <f t="shared" si="1"/>
        <v>0</v>
      </c>
      <c r="J51" s="3"/>
    </row>
    <row r="52" spans="9:10" x14ac:dyDescent="0.2">
      <c r="I52" s="47">
        <f t="shared" si="1"/>
        <v>0</v>
      </c>
      <c r="J52" s="3"/>
    </row>
    <row r="53" spans="9:10" x14ac:dyDescent="0.2">
      <c r="I53" s="47">
        <f t="shared" si="1"/>
        <v>0</v>
      </c>
      <c r="J53" s="3"/>
    </row>
    <row r="54" spans="9:10" x14ac:dyDescent="0.2">
      <c r="I54" s="47">
        <f t="shared" si="1"/>
        <v>0</v>
      </c>
      <c r="J54" s="3"/>
    </row>
    <row r="55" spans="9:10" x14ac:dyDescent="0.2">
      <c r="I55" s="47">
        <f t="shared" si="1"/>
        <v>0</v>
      </c>
      <c r="J55" s="3"/>
    </row>
    <row r="56" spans="9:10" x14ac:dyDescent="0.2">
      <c r="I56" s="47">
        <f t="shared" si="1"/>
        <v>0</v>
      </c>
      <c r="J56" s="3"/>
    </row>
    <row r="57" spans="9:10" x14ac:dyDescent="0.2">
      <c r="I57" s="47">
        <f t="shared" si="1"/>
        <v>0</v>
      </c>
      <c r="J57" s="3"/>
    </row>
    <row r="58" spans="9:10" x14ac:dyDescent="0.2">
      <c r="I58" s="47">
        <f t="shared" si="1"/>
        <v>0</v>
      </c>
      <c r="J58" s="3"/>
    </row>
    <row r="59" spans="9:10" x14ac:dyDescent="0.2">
      <c r="I59" s="47">
        <f t="shared" si="1"/>
        <v>0</v>
      </c>
      <c r="J59" s="3"/>
    </row>
    <row r="60" spans="9:10" x14ac:dyDescent="0.2">
      <c r="I60" s="47">
        <f t="shared" si="1"/>
        <v>0</v>
      </c>
      <c r="J60" s="3"/>
    </row>
    <row r="61" spans="9:10" x14ac:dyDescent="0.2">
      <c r="I61" s="47">
        <f t="shared" si="1"/>
        <v>0</v>
      </c>
      <c r="J61" s="3"/>
    </row>
    <row r="62" spans="9:10" x14ac:dyDescent="0.2">
      <c r="I62" s="47">
        <f t="shared" si="1"/>
        <v>0</v>
      </c>
      <c r="J62" s="3"/>
    </row>
    <row r="63" spans="9:10" x14ac:dyDescent="0.2">
      <c r="I63" s="47">
        <f t="shared" si="1"/>
        <v>0</v>
      </c>
      <c r="J63" s="3"/>
    </row>
    <row r="64" spans="9:10" x14ac:dyDescent="0.2">
      <c r="I64" s="47">
        <f t="shared" si="1"/>
        <v>0</v>
      </c>
      <c r="J64" s="3"/>
    </row>
    <row r="65" spans="9:10" x14ac:dyDescent="0.2">
      <c r="I65" s="47">
        <f t="shared" si="1"/>
        <v>0</v>
      </c>
      <c r="J65" s="3"/>
    </row>
    <row r="66" spans="9:10" x14ac:dyDescent="0.2">
      <c r="I66" s="47">
        <f t="shared" si="1"/>
        <v>0</v>
      </c>
      <c r="J66" s="3"/>
    </row>
    <row r="67" spans="9:10" x14ac:dyDescent="0.2">
      <c r="I67" s="47">
        <f t="shared" si="1"/>
        <v>0</v>
      </c>
      <c r="J67" s="3"/>
    </row>
    <row r="68" spans="9:10" x14ac:dyDescent="0.2">
      <c r="I68" s="47">
        <f t="shared" si="1"/>
        <v>0</v>
      </c>
      <c r="J68" s="3"/>
    </row>
    <row r="69" spans="9:10" x14ac:dyDescent="0.2">
      <c r="I69" s="47">
        <f t="shared" si="1"/>
        <v>0</v>
      </c>
      <c r="J69" s="3"/>
    </row>
    <row r="70" spans="9:10" x14ac:dyDescent="0.2">
      <c r="I70" s="47">
        <f t="shared" si="1"/>
        <v>0</v>
      </c>
      <c r="J70" s="3"/>
    </row>
    <row r="71" spans="9:10" x14ac:dyDescent="0.2">
      <c r="I71" s="47">
        <f t="shared" si="1"/>
        <v>0</v>
      </c>
      <c r="J71" s="3"/>
    </row>
    <row r="72" spans="9:10" x14ac:dyDescent="0.2">
      <c r="I72" s="47">
        <f t="shared" si="1"/>
        <v>0</v>
      </c>
      <c r="J72" s="3"/>
    </row>
    <row r="73" spans="9:10" x14ac:dyDescent="0.2">
      <c r="I73" s="47">
        <f t="shared" si="1"/>
        <v>0</v>
      </c>
      <c r="J73" s="3"/>
    </row>
    <row r="74" spans="9:10" x14ac:dyDescent="0.2">
      <c r="I74" s="47">
        <f t="shared" si="1"/>
        <v>0</v>
      </c>
      <c r="J74" s="3"/>
    </row>
    <row r="75" spans="9:10" x14ac:dyDescent="0.2">
      <c r="I75" s="47">
        <f t="shared" si="1"/>
        <v>0</v>
      </c>
      <c r="J75" s="3"/>
    </row>
    <row r="76" spans="9:10" x14ac:dyDescent="0.2">
      <c r="I76" s="47">
        <f t="shared" si="1"/>
        <v>0</v>
      </c>
      <c r="J76" s="3"/>
    </row>
    <row r="77" spans="9:10" x14ac:dyDescent="0.2">
      <c r="I77" s="47">
        <f t="shared" si="1"/>
        <v>0</v>
      </c>
      <c r="J77" s="3"/>
    </row>
    <row r="78" spans="9:10" x14ac:dyDescent="0.2">
      <c r="I78" s="47">
        <f t="shared" si="1"/>
        <v>0</v>
      </c>
      <c r="J78" s="3"/>
    </row>
    <row r="79" spans="9:10" x14ac:dyDescent="0.2">
      <c r="I79" s="47">
        <f t="shared" si="1"/>
        <v>0</v>
      </c>
      <c r="J79" s="3"/>
    </row>
    <row r="80" spans="9:10" x14ac:dyDescent="0.2">
      <c r="I80" s="47">
        <f t="shared" si="1"/>
        <v>0</v>
      </c>
      <c r="J80" s="3"/>
    </row>
    <row r="81" spans="9:10" x14ac:dyDescent="0.2">
      <c r="I81" s="47">
        <f t="shared" si="1"/>
        <v>0</v>
      </c>
      <c r="J81" s="3"/>
    </row>
    <row r="82" spans="9:10" x14ac:dyDescent="0.2">
      <c r="I82" s="47">
        <f t="shared" si="1"/>
        <v>0</v>
      </c>
      <c r="J82" s="3"/>
    </row>
    <row r="83" spans="9:10" x14ac:dyDescent="0.2">
      <c r="I83" s="47">
        <f t="shared" si="1"/>
        <v>0</v>
      </c>
      <c r="J83" s="3"/>
    </row>
    <row r="84" spans="9:10" x14ac:dyDescent="0.2">
      <c r="I84" s="47">
        <f t="shared" si="1"/>
        <v>0</v>
      </c>
      <c r="J84" s="3"/>
    </row>
    <row r="85" spans="9:10" x14ac:dyDescent="0.2">
      <c r="I85" s="47">
        <f t="shared" si="1"/>
        <v>0</v>
      </c>
      <c r="J85" s="3"/>
    </row>
    <row r="86" spans="9:10" x14ac:dyDescent="0.2">
      <c r="I86" s="47">
        <f t="shared" si="1"/>
        <v>0</v>
      </c>
      <c r="J86" s="3"/>
    </row>
    <row r="87" spans="9:10" x14ac:dyDescent="0.2">
      <c r="I87" s="47">
        <f t="shared" si="1"/>
        <v>0</v>
      </c>
      <c r="J87" s="3"/>
    </row>
    <row r="88" spans="9:10" x14ac:dyDescent="0.2">
      <c r="I88" s="47">
        <f t="shared" si="1"/>
        <v>0</v>
      </c>
      <c r="J88" s="3"/>
    </row>
    <row r="89" spans="9:10" x14ac:dyDescent="0.2">
      <c r="I89" s="47">
        <f t="shared" si="1"/>
        <v>0</v>
      </c>
      <c r="J89" s="3"/>
    </row>
    <row r="90" spans="9:10" x14ac:dyDescent="0.2">
      <c r="I90" s="47">
        <f t="shared" si="1"/>
        <v>0</v>
      </c>
      <c r="J90" s="3"/>
    </row>
    <row r="91" spans="9:10" x14ac:dyDescent="0.2">
      <c r="I91" s="47">
        <f t="shared" si="1"/>
        <v>0</v>
      </c>
      <c r="J91" s="3"/>
    </row>
    <row r="92" spans="9:10" x14ac:dyDescent="0.2">
      <c r="I92" s="47">
        <f t="shared" si="1"/>
        <v>0</v>
      </c>
      <c r="J92" s="3"/>
    </row>
    <row r="93" spans="9:10" x14ac:dyDescent="0.2">
      <c r="I93" s="47">
        <f t="shared" si="1"/>
        <v>0</v>
      </c>
      <c r="J93" s="3"/>
    </row>
    <row r="94" spans="9:10" x14ac:dyDescent="0.2">
      <c r="I94" s="47">
        <f t="shared" ref="I94:I157" si="2">IF(H94="Y",G94*1.084,G94)</f>
        <v>0</v>
      </c>
      <c r="J94" s="3"/>
    </row>
    <row r="95" spans="9:10" x14ac:dyDescent="0.2">
      <c r="I95" s="47">
        <f t="shared" si="2"/>
        <v>0</v>
      </c>
      <c r="J95" s="3"/>
    </row>
    <row r="96" spans="9:10" x14ac:dyDescent="0.2">
      <c r="I96" s="47">
        <f t="shared" si="2"/>
        <v>0</v>
      </c>
      <c r="J96" s="3"/>
    </row>
    <row r="97" spans="9:10" x14ac:dyDescent="0.2">
      <c r="I97" s="47">
        <f t="shared" si="2"/>
        <v>0</v>
      </c>
      <c r="J97" s="3"/>
    </row>
    <row r="98" spans="9:10" x14ac:dyDescent="0.2">
      <c r="I98" s="47">
        <f t="shared" si="2"/>
        <v>0</v>
      </c>
      <c r="J98" s="3"/>
    </row>
    <row r="99" spans="9:10" x14ac:dyDescent="0.2">
      <c r="I99" s="47">
        <f t="shared" si="2"/>
        <v>0</v>
      </c>
      <c r="J99" s="3"/>
    </row>
    <row r="100" spans="9:10" x14ac:dyDescent="0.2">
      <c r="I100" s="47">
        <f t="shared" si="2"/>
        <v>0</v>
      </c>
      <c r="J100" s="3"/>
    </row>
    <row r="101" spans="9:10" x14ac:dyDescent="0.2">
      <c r="I101" s="47">
        <f t="shared" si="2"/>
        <v>0</v>
      </c>
      <c r="J101" s="3"/>
    </row>
    <row r="102" spans="9:10" x14ac:dyDescent="0.2">
      <c r="I102" s="47">
        <f t="shared" si="2"/>
        <v>0</v>
      </c>
      <c r="J102" s="3"/>
    </row>
    <row r="103" spans="9:10" x14ac:dyDescent="0.2">
      <c r="I103" s="47">
        <f t="shared" si="2"/>
        <v>0</v>
      </c>
      <c r="J103" s="3"/>
    </row>
    <row r="104" spans="9:10" x14ac:dyDescent="0.2">
      <c r="I104" s="47">
        <f t="shared" si="2"/>
        <v>0</v>
      </c>
      <c r="J104" s="3"/>
    </row>
    <row r="105" spans="9:10" x14ac:dyDescent="0.2">
      <c r="I105" s="47">
        <f t="shared" si="2"/>
        <v>0</v>
      </c>
      <c r="J105" s="3"/>
    </row>
    <row r="106" spans="9:10" x14ac:dyDescent="0.2">
      <c r="I106" s="47">
        <f t="shared" si="2"/>
        <v>0</v>
      </c>
      <c r="J106" s="3"/>
    </row>
    <row r="107" spans="9:10" x14ac:dyDescent="0.2">
      <c r="I107" s="47">
        <f t="shared" si="2"/>
        <v>0</v>
      </c>
      <c r="J107" s="3"/>
    </row>
    <row r="108" spans="9:10" x14ac:dyDescent="0.2">
      <c r="I108" s="47">
        <f t="shared" si="2"/>
        <v>0</v>
      </c>
      <c r="J108" s="3"/>
    </row>
    <row r="109" spans="9:10" x14ac:dyDescent="0.2">
      <c r="I109" s="47">
        <f t="shared" si="2"/>
        <v>0</v>
      </c>
      <c r="J109" s="3"/>
    </row>
    <row r="110" spans="9:10" x14ac:dyDescent="0.2">
      <c r="I110" s="47">
        <f t="shared" si="2"/>
        <v>0</v>
      </c>
      <c r="J110" s="3"/>
    </row>
    <row r="111" spans="9:10" x14ac:dyDescent="0.2">
      <c r="I111" s="47">
        <f t="shared" si="2"/>
        <v>0</v>
      </c>
      <c r="J111" s="3"/>
    </row>
    <row r="112" spans="9:10" x14ac:dyDescent="0.2">
      <c r="I112" s="47">
        <f t="shared" si="2"/>
        <v>0</v>
      </c>
      <c r="J112" s="3"/>
    </row>
    <row r="113" spans="9:10" x14ac:dyDescent="0.2">
      <c r="I113" s="47">
        <f t="shared" si="2"/>
        <v>0</v>
      </c>
      <c r="J113" s="3"/>
    </row>
    <row r="114" spans="9:10" x14ac:dyDescent="0.2">
      <c r="I114" s="47">
        <f t="shared" si="2"/>
        <v>0</v>
      </c>
      <c r="J114" s="3"/>
    </row>
    <row r="115" spans="9:10" x14ac:dyDescent="0.2">
      <c r="I115" s="47">
        <f t="shared" si="2"/>
        <v>0</v>
      </c>
      <c r="J115" s="3"/>
    </row>
    <row r="116" spans="9:10" x14ac:dyDescent="0.2">
      <c r="I116" s="47">
        <f t="shared" si="2"/>
        <v>0</v>
      </c>
      <c r="J116" s="3"/>
    </row>
    <row r="117" spans="9:10" x14ac:dyDescent="0.2">
      <c r="I117" s="47">
        <f t="shared" si="2"/>
        <v>0</v>
      </c>
      <c r="J117" s="3"/>
    </row>
    <row r="118" spans="9:10" x14ac:dyDescent="0.2">
      <c r="I118" s="47">
        <f t="shared" si="2"/>
        <v>0</v>
      </c>
      <c r="J118" s="3"/>
    </row>
    <row r="119" spans="9:10" x14ac:dyDescent="0.2">
      <c r="I119" s="47">
        <f t="shared" si="2"/>
        <v>0</v>
      </c>
      <c r="J119" s="3"/>
    </row>
    <row r="120" spans="9:10" x14ac:dyDescent="0.2">
      <c r="I120" s="47">
        <f t="shared" si="2"/>
        <v>0</v>
      </c>
      <c r="J120" s="3"/>
    </row>
    <row r="121" spans="9:10" x14ac:dyDescent="0.2">
      <c r="I121" s="47">
        <f t="shared" si="2"/>
        <v>0</v>
      </c>
      <c r="J121" s="3"/>
    </row>
    <row r="122" spans="9:10" x14ac:dyDescent="0.2">
      <c r="I122" s="47">
        <f t="shared" si="2"/>
        <v>0</v>
      </c>
      <c r="J122" s="3"/>
    </row>
    <row r="123" spans="9:10" x14ac:dyDescent="0.2">
      <c r="I123" s="47">
        <f t="shared" si="2"/>
        <v>0</v>
      </c>
      <c r="J123" s="3"/>
    </row>
    <row r="124" spans="9:10" x14ac:dyDescent="0.2">
      <c r="I124" s="47">
        <f t="shared" si="2"/>
        <v>0</v>
      </c>
      <c r="J124" s="3"/>
    </row>
    <row r="125" spans="9:10" x14ac:dyDescent="0.2">
      <c r="I125" s="47">
        <f t="shared" si="2"/>
        <v>0</v>
      </c>
      <c r="J125" s="3"/>
    </row>
    <row r="126" spans="9:10" x14ac:dyDescent="0.2">
      <c r="I126" s="47">
        <f t="shared" si="2"/>
        <v>0</v>
      </c>
      <c r="J126" s="3"/>
    </row>
    <row r="127" spans="9:10" x14ac:dyDescent="0.2">
      <c r="I127" s="47">
        <f t="shared" si="2"/>
        <v>0</v>
      </c>
      <c r="J127" s="3"/>
    </row>
    <row r="128" spans="9:10" x14ac:dyDescent="0.2">
      <c r="I128" s="47">
        <f t="shared" si="2"/>
        <v>0</v>
      </c>
      <c r="J128" s="3"/>
    </row>
    <row r="129" spans="9:10" x14ac:dyDescent="0.2">
      <c r="I129" s="47">
        <f t="shared" si="2"/>
        <v>0</v>
      </c>
      <c r="J129" s="3"/>
    </row>
    <row r="130" spans="9:10" x14ac:dyDescent="0.2">
      <c r="I130" s="47">
        <f t="shared" si="2"/>
        <v>0</v>
      </c>
      <c r="J130" s="3"/>
    </row>
    <row r="131" spans="9:10" x14ac:dyDescent="0.2">
      <c r="I131" s="47">
        <f t="shared" si="2"/>
        <v>0</v>
      </c>
      <c r="J131" s="3"/>
    </row>
    <row r="132" spans="9:10" x14ac:dyDescent="0.2">
      <c r="I132" s="47">
        <f t="shared" si="2"/>
        <v>0</v>
      </c>
      <c r="J132" s="3"/>
    </row>
    <row r="133" spans="9:10" x14ac:dyDescent="0.2">
      <c r="I133" s="47">
        <f t="shared" si="2"/>
        <v>0</v>
      </c>
      <c r="J133" s="3"/>
    </row>
    <row r="134" spans="9:10" x14ac:dyDescent="0.2">
      <c r="I134" s="47">
        <f t="shared" si="2"/>
        <v>0</v>
      </c>
      <c r="J134" s="3"/>
    </row>
    <row r="135" spans="9:10" x14ac:dyDescent="0.2">
      <c r="I135" s="47">
        <f t="shared" si="2"/>
        <v>0</v>
      </c>
      <c r="J135" s="3"/>
    </row>
    <row r="136" spans="9:10" x14ac:dyDescent="0.2">
      <c r="I136" s="47">
        <f t="shared" si="2"/>
        <v>0</v>
      </c>
      <c r="J136" s="3"/>
    </row>
    <row r="137" spans="9:10" x14ac:dyDescent="0.2">
      <c r="I137" s="47">
        <f t="shared" si="2"/>
        <v>0</v>
      </c>
      <c r="J137" s="3"/>
    </row>
    <row r="138" spans="9:10" x14ac:dyDescent="0.2">
      <c r="I138" s="47">
        <f t="shared" si="2"/>
        <v>0</v>
      </c>
      <c r="J138" s="3"/>
    </row>
    <row r="139" spans="9:10" x14ac:dyDescent="0.2">
      <c r="I139" s="47">
        <f t="shared" si="2"/>
        <v>0</v>
      </c>
      <c r="J139" s="3"/>
    </row>
    <row r="140" spans="9:10" x14ac:dyDescent="0.2">
      <c r="I140" s="47">
        <f t="shared" si="2"/>
        <v>0</v>
      </c>
      <c r="J140" s="3"/>
    </row>
    <row r="141" spans="9:10" x14ac:dyDescent="0.2">
      <c r="I141" s="47">
        <f t="shared" si="2"/>
        <v>0</v>
      </c>
      <c r="J141" s="3"/>
    </row>
    <row r="142" spans="9:10" x14ac:dyDescent="0.2">
      <c r="I142" s="47">
        <f t="shared" si="2"/>
        <v>0</v>
      </c>
      <c r="J142" s="3"/>
    </row>
    <row r="143" spans="9:10" x14ac:dyDescent="0.2">
      <c r="I143" s="47">
        <f t="shared" si="2"/>
        <v>0</v>
      </c>
      <c r="J143" s="3"/>
    </row>
    <row r="144" spans="9:10" x14ac:dyDescent="0.2">
      <c r="I144" s="47">
        <f t="shared" si="2"/>
        <v>0</v>
      </c>
      <c r="J144" s="3"/>
    </row>
    <row r="145" spans="9:10" x14ac:dyDescent="0.2">
      <c r="I145" s="47">
        <f t="shared" si="2"/>
        <v>0</v>
      </c>
      <c r="J145" s="3"/>
    </row>
    <row r="146" spans="9:10" x14ac:dyDescent="0.2">
      <c r="I146" s="47">
        <f t="shared" si="2"/>
        <v>0</v>
      </c>
      <c r="J146" s="3"/>
    </row>
    <row r="147" spans="9:10" x14ac:dyDescent="0.2">
      <c r="I147" s="47">
        <f t="shared" si="2"/>
        <v>0</v>
      </c>
      <c r="J147" s="3"/>
    </row>
    <row r="148" spans="9:10" x14ac:dyDescent="0.2">
      <c r="I148" s="47">
        <f t="shared" si="2"/>
        <v>0</v>
      </c>
      <c r="J148" s="3"/>
    </row>
    <row r="149" spans="9:10" x14ac:dyDescent="0.2">
      <c r="I149" s="47">
        <f t="shared" si="2"/>
        <v>0</v>
      </c>
      <c r="J149" s="3"/>
    </row>
    <row r="150" spans="9:10" x14ac:dyDescent="0.2">
      <c r="I150" s="47">
        <f t="shared" si="2"/>
        <v>0</v>
      </c>
      <c r="J150" s="3"/>
    </row>
    <row r="151" spans="9:10" x14ac:dyDescent="0.2">
      <c r="I151" s="47">
        <f t="shared" si="2"/>
        <v>0</v>
      </c>
    </row>
    <row r="152" spans="9:10" x14ac:dyDescent="0.2">
      <c r="I152" s="47">
        <f t="shared" si="2"/>
        <v>0</v>
      </c>
    </row>
    <row r="153" spans="9:10" x14ac:dyDescent="0.2">
      <c r="I153" s="47">
        <f t="shared" si="2"/>
        <v>0</v>
      </c>
    </row>
    <row r="154" spans="9:10" x14ac:dyDescent="0.2">
      <c r="I154" s="47">
        <f t="shared" si="2"/>
        <v>0</v>
      </c>
    </row>
    <row r="155" spans="9:10" x14ac:dyDescent="0.2">
      <c r="I155" s="47">
        <f t="shared" si="2"/>
        <v>0</v>
      </c>
    </row>
    <row r="156" spans="9:10" x14ac:dyDescent="0.2">
      <c r="I156" s="47">
        <f t="shared" si="2"/>
        <v>0</v>
      </c>
    </row>
    <row r="157" spans="9:10" x14ac:dyDescent="0.2">
      <c r="I157" s="47">
        <f t="shared" si="2"/>
        <v>0</v>
      </c>
    </row>
    <row r="158" spans="9:10" x14ac:dyDescent="0.2">
      <c r="I158" s="47">
        <f t="shared" ref="I158:I159" si="3">IF(H158="Y",G158*1.084,G158)</f>
        <v>0</v>
      </c>
    </row>
    <row r="159" spans="9:10" x14ac:dyDescent="0.2">
      <c r="I159" s="47">
        <f t="shared" si="3"/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9"/>
  <sheetViews>
    <sheetView topLeftCell="A3" workbookViewId="0">
      <selection activeCell="I8" sqref="I8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 t="shared" ref="I6:I37" si="0"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 t="shared" si="0"/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 t="shared" si="0"/>
        <v>0</v>
      </c>
      <c r="J8" s="63"/>
      <c r="K8" s="55"/>
    </row>
    <row r="9" spans="1:11" x14ac:dyDescent="0.2">
      <c r="A9" s="17"/>
      <c r="C9" s="19"/>
      <c r="D9" s="24"/>
      <c r="I9" s="3">
        <f t="shared" si="0"/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 t="shared" si="0"/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 t="shared" si="0"/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 t="shared" si="0"/>
        <v>0</v>
      </c>
      <c r="J12" s="11"/>
      <c r="K12" s="13"/>
    </row>
    <row r="13" spans="1:11" x14ac:dyDescent="0.2">
      <c r="A13" s="17"/>
      <c r="I13" s="3">
        <f t="shared" si="0"/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 t="shared" si="0"/>
        <v>0</v>
      </c>
      <c r="J14" s="11"/>
      <c r="K14" s="13"/>
    </row>
    <row r="15" spans="1:11" x14ac:dyDescent="0.2">
      <c r="A15" s="17"/>
      <c r="I15" s="3">
        <f t="shared" si="0"/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 t="shared" si="0"/>
        <v>0</v>
      </c>
      <c r="J16" s="11"/>
      <c r="K16" s="13"/>
    </row>
    <row r="17" spans="1:11" x14ac:dyDescent="0.2">
      <c r="A17" s="17"/>
      <c r="I17" s="3">
        <f t="shared" si="0"/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 t="shared" si="0"/>
        <v>0</v>
      </c>
      <c r="J18" s="11"/>
      <c r="K18" s="13"/>
    </row>
    <row r="19" spans="1:11" x14ac:dyDescent="0.2">
      <c r="A19" s="17"/>
      <c r="I19" s="3">
        <f t="shared" si="0"/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 t="shared" si="0"/>
        <v>0</v>
      </c>
      <c r="J20" s="11"/>
      <c r="K20" s="13"/>
    </row>
    <row r="21" spans="1:11" x14ac:dyDescent="0.2">
      <c r="A21" s="17"/>
      <c r="I21" s="3">
        <f t="shared" si="0"/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 t="shared" si="0"/>
        <v>0</v>
      </c>
      <c r="J22" s="11"/>
      <c r="K22" s="13"/>
    </row>
    <row r="23" spans="1:11" x14ac:dyDescent="0.2">
      <c r="A23" s="17"/>
      <c r="I23" s="3">
        <f t="shared" si="0"/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 t="shared" si="0"/>
        <v>0</v>
      </c>
      <c r="J24" s="11"/>
      <c r="K24" s="13"/>
    </row>
    <row r="25" spans="1:11" x14ac:dyDescent="0.2">
      <c r="A25" s="17"/>
      <c r="I25" s="3">
        <f t="shared" si="0"/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 t="shared" si="0"/>
        <v>0</v>
      </c>
      <c r="J26" s="11"/>
      <c r="K26" s="13"/>
    </row>
    <row r="27" spans="1:11" x14ac:dyDescent="0.2">
      <c r="A27" s="17"/>
      <c r="I27" s="3">
        <f t="shared" si="0"/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 t="shared" si="0"/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65">
        <f>SUM(G6:G28)</f>
        <v>0</v>
      </c>
      <c r="H29" s="46"/>
      <c r="I29" s="47">
        <f t="shared" si="0"/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 t="shared" si="0"/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 t="shared" si="0"/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 t="shared" si="0"/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 t="shared" si="0"/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 t="shared" si="0"/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 t="shared" si="0"/>
        <v>0</v>
      </c>
      <c r="J35" s="47"/>
      <c r="K35" s="45"/>
    </row>
    <row r="36" spans="1:11" x14ac:dyDescent="0.2">
      <c r="I36" s="47">
        <f t="shared" si="0"/>
        <v>0</v>
      </c>
      <c r="J36" s="3"/>
    </row>
    <row r="37" spans="1:11" x14ac:dyDescent="0.2">
      <c r="I37" s="47">
        <f t="shared" si="0"/>
        <v>0</v>
      </c>
      <c r="J37" s="3"/>
    </row>
    <row r="38" spans="1:11" x14ac:dyDescent="0.2">
      <c r="I38" s="47">
        <f t="shared" ref="I38:I69" si="1">IF(H38="Y",G38*1.084,G38)</f>
        <v>0</v>
      </c>
      <c r="J38" s="3"/>
    </row>
    <row r="39" spans="1:11" x14ac:dyDescent="0.2">
      <c r="I39" s="47">
        <f t="shared" si="1"/>
        <v>0</v>
      </c>
      <c r="J39" s="3"/>
    </row>
    <row r="40" spans="1:11" x14ac:dyDescent="0.2">
      <c r="I40" s="47">
        <f t="shared" si="1"/>
        <v>0</v>
      </c>
      <c r="J40" s="3"/>
    </row>
    <row r="41" spans="1:11" x14ac:dyDescent="0.2">
      <c r="I41" s="47">
        <f t="shared" si="1"/>
        <v>0</v>
      </c>
      <c r="J41" s="3"/>
    </row>
    <row r="42" spans="1:11" x14ac:dyDescent="0.2">
      <c r="I42" s="47">
        <f t="shared" si="1"/>
        <v>0</v>
      </c>
      <c r="J42" s="3"/>
    </row>
    <row r="43" spans="1:11" x14ac:dyDescent="0.2">
      <c r="I43" s="47">
        <f t="shared" si="1"/>
        <v>0</v>
      </c>
      <c r="J43" s="3"/>
    </row>
    <row r="44" spans="1:11" x14ac:dyDescent="0.2">
      <c r="I44" s="47">
        <f t="shared" si="1"/>
        <v>0</v>
      </c>
      <c r="J44" s="3"/>
    </row>
    <row r="45" spans="1:11" x14ac:dyDescent="0.2">
      <c r="I45" s="47">
        <f t="shared" si="1"/>
        <v>0</v>
      </c>
      <c r="J45" s="3"/>
    </row>
    <row r="46" spans="1:11" x14ac:dyDescent="0.2">
      <c r="I46" s="47">
        <f t="shared" si="1"/>
        <v>0</v>
      </c>
      <c r="J46" s="3"/>
    </row>
    <row r="47" spans="1:11" x14ac:dyDescent="0.2">
      <c r="I47" s="47">
        <f t="shared" si="1"/>
        <v>0</v>
      </c>
      <c r="J47" s="3"/>
    </row>
    <row r="48" spans="1:11" x14ac:dyDescent="0.2">
      <c r="I48" s="47">
        <f t="shared" si="1"/>
        <v>0</v>
      </c>
      <c r="J48" s="3"/>
    </row>
    <row r="49" spans="9:10" x14ac:dyDescent="0.2">
      <c r="I49" s="47">
        <f t="shared" si="1"/>
        <v>0</v>
      </c>
      <c r="J49" s="3"/>
    </row>
    <row r="50" spans="9:10" x14ac:dyDescent="0.2">
      <c r="I50" s="47">
        <f t="shared" si="1"/>
        <v>0</v>
      </c>
      <c r="J50" s="3"/>
    </row>
    <row r="51" spans="9:10" x14ac:dyDescent="0.2">
      <c r="I51" s="47">
        <f t="shared" si="1"/>
        <v>0</v>
      </c>
      <c r="J51" s="3"/>
    </row>
    <row r="52" spans="9:10" x14ac:dyDescent="0.2">
      <c r="I52" s="47">
        <f t="shared" si="1"/>
        <v>0</v>
      </c>
      <c r="J52" s="3"/>
    </row>
    <row r="53" spans="9:10" x14ac:dyDescent="0.2">
      <c r="I53" s="47">
        <f t="shared" si="1"/>
        <v>0</v>
      </c>
      <c r="J53" s="3"/>
    </row>
    <row r="54" spans="9:10" x14ac:dyDescent="0.2">
      <c r="I54" s="47">
        <f t="shared" si="1"/>
        <v>0</v>
      </c>
      <c r="J54" s="3"/>
    </row>
    <row r="55" spans="9:10" x14ac:dyDescent="0.2">
      <c r="I55" s="47">
        <f t="shared" si="1"/>
        <v>0</v>
      </c>
      <c r="J55" s="3"/>
    </row>
    <row r="56" spans="9:10" x14ac:dyDescent="0.2">
      <c r="I56" s="47">
        <f t="shared" si="1"/>
        <v>0</v>
      </c>
      <c r="J56" s="3"/>
    </row>
    <row r="57" spans="9:10" x14ac:dyDescent="0.2">
      <c r="I57" s="47">
        <f t="shared" si="1"/>
        <v>0</v>
      </c>
      <c r="J57" s="3"/>
    </row>
    <row r="58" spans="9:10" x14ac:dyDescent="0.2">
      <c r="I58" s="47">
        <f t="shared" si="1"/>
        <v>0</v>
      </c>
      <c r="J58" s="3"/>
    </row>
    <row r="59" spans="9:10" x14ac:dyDescent="0.2">
      <c r="I59" s="47">
        <f t="shared" si="1"/>
        <v>0</v>
      </c>
      <c r="J59" s="3"/>
    </row>
    <row r="60" spans="9:10" x14ac:dyDescent="0.2">
      <c r="I60" s="47">
        <f t="shared" si="1"/>
        <v>0</v>
      </c>
      <c r="J60" s="3"/>
    </row>
    <row r="61" spans="9:10" x14ac:dyDescent="0.2">
      <c r="I61" s="47">
        <f t="shared" si="1"/>
        <v>0</v>
      </c>
      <c r="J61" s="3"/>
    </row>
    <row r="62" spans="9:10" x14ac:dyDescent="0.2">
      <c r="I62" s="47">
        <f t="shared" si="1"/>
        <v>0</v>
      </c>
      <c r="J62" s="3"/>
    </row>
    <row r="63" spans="9:10" x14ac:dyDescent="0.2">
      <c r="I63" s="47">
        <f t="shared" si="1"/>
        <v>0</v>
      </c>
      <c r="J63" s="3"/>
    </row>
    <row r="64" spans="9:10" x14ac:dyDescent="0.2">
      <c r="I64" s="47">
        <f t="shared" si="1"/>
        <v>0</v>
      </c>
      <c r="J64" s="3"/>
    </row>
    <row r="65" spans="9:10" x14ac:dyDescent="0.2">
      <c r="I65" s="47">
        <f t="shared" si="1"/>
        <v>0</v>
      </c>
      <c r="J65" s="3"/>
    </row>
    <row r="66" spans="9:10" x14ac:dyDescent="0.2">
      <c r="I66" s="47">
        <f t="shared" si="1"/>
        <v>0</v>
      </c>
      <c r="J66" s="3"/>
    </row>
    <row r="67" spans="9:10" x14ac:dyDescent="0.2">
      <c r="I67" s="47">
        <f t="shared" si="1"/>
        <v>0</v>
      </c>
      <c r="J67" s="3"/>
    </row>
    <row r="68" spans="9:10" x14ac:dyDescent="0.2">
      <c r="I68" s="47">
        <f t="shared" si="1"/>
        <v>0</v>
      </c>
      <c r="J68" s="3"/>
    </row>
    <row r="69" spans="9:10" x14ac:dyDescent="0.2">
      <c r="I69" s="47">
        <f t="shared" si="1"/>
        <v>0</v>
      </c>
      <c r="J69" s="3"/>
    </row>
    <row r="70" spans="9:10" x14ac:dyDescent="0.2">
      <c r="I70" s="47">
        <f t="shared" ref="I70:I101" si="2">IF(H70="Y",G70*1.084,G70)</f>
        <v>0</v>
      </c>
      <c r="J70" s="3"/>
    </row>
    <row r="71" spans="9:10" x14ac:dyDescent="0.2">
      <c r="I71" s="47">
        <f t="shared" si="2"/>
        <v>0</v>
      </c>
      <c r="J71" s="3"/>
    </row>
    <row r="72" spans="9:10" x14ac:dyDescent="0.2">
      <c r="I72" s="47">
        <f t="shared" si="2"/>
        <v>0</v>
      </c>
      <c r="J72" s="3"/>
    </row>
    <row r="73" spans="9:10" x14ac:dyDescent="0.2">
      <c r="I73" s="47">
        <f t="shared" si="2"/>
        <v>0</v>
      </c>
      <c r="J73" s="3"/>
    </row>
    <row r="74" spans="9:10" x14ac:dyDescent="0.2">
      <c r="I74" s="47">
        <f t="shared" si="2"/>
        <v>0</v>
      </c>
      <c r="J74" s="3"/>
    </row>
    <row r="75" spans="9:10" x14ac:dyDescent="0.2">
      <c r="I75" s="47">
        <f t="shared" si="2"/>
        <v>0</v>
      </c>
      <c r="J75" s="3"/>
    </row>
    <row r="76" spans="9:10" x14ac:dyDescent="0.2">
      <c r="I76" s="47">
        <f t="shared" si="2"/>
        <v>0</v>
      </c>
      <c r="J76" s="3"/>
    </row>
    <row r="77" spans="9:10" x14ac:dyDescent="0.2">
      <c r="I77" s="47">
        <f t="shared" si="2"/>
        <v>0</v>
      </c>
      <c r="J77" s="3"/>
    </row>
    <row r="78" spans="9:10" x14ac:dyDescent="0.2">
      <c r="I78" s="47">
        <f t="shared" si="2"/>
        <v>0</v>
      </c>
      <c r="J78" s="3"/>
    </row>
    <row r="79" spans="9:10" x14ac:dyDescent="0.2">
      <c r="I79" s="47">
        <f t="shared" si="2"/>
        <v>0</v>
      </c>
      <c r="J79" s="3"/>
    </row>
    <row r="80" spans="9:10" x14ac:dyDescent="0.2">
      <c r="I80" s="47">
        <f t="shared" si="2"/>
        <v>0</v>
      </c>
      <c r="J80" s="3"/>
    </row>
    <row r="81" spans="9:10" x14ac:dyDescent="0.2">
      <c r="I81" s="47">
        <f t="shared" si="2"/>
        <v>0</v>
      </c>
      <c r="J81" s="3"/>
    </row>
    <row r="82" spans="9:10" x14ac:dyDescent="0.2">
      <c r="I82" s="47">
        <f t="shared" si="2"/>
        <v>0</v>
      </c>
      <c r="J82" s="3"/>
    </row>
    <row r="83" spans="9:10" x14ac:dyDescent="0.2">
      <c r="I83" s="47">
        <f t="shared" si="2"/>
        <v>0</v>
      </c>
      <c r="J83" s="3"/>
    </row>
    <row r="84" spans="9:10" x14ac:dyDescent="0.2">
      <c r="I84" s="47">
        <f t="shared" si="2"/>
        <v>0</v>
      </c>
      <c r="J84" s="3"/>
    </row>
    <row r="85" spans="9:10" x14ac:dyDescent="0.2">
      <c r="I85" s="47">
        <f t="shared" si="2"/>
        <v>0</v>
      </c>
      <c r="J85" s="3"/>
    </row>
    <row r="86" spans="9:10" x14ac:dyDescent="0.2">
      <c r="I86" s="47">
        <f t="shared" si="2"/>
        <v>0</v>
      </c>
      <c r="J86" s="3"/>
    </row>
    <row r="87" spans="9:10" x14ac:dyDescent="0.2">
      <c r="I87" s="47">
        <f t="shared" si="2"/>
        <v>0</v>
      </c>
      <c r="J87" s="3"/>
    </row>
    <row r="88" spans="9:10" x14ac:dyDescent="0.2">
      <c r="I88" s="47">
        <f t="shared" si="2"/>
        <v>0</v>
      </c>
      <c r="J88" s="3"/>
    </row>
    <row r="89" spans="9:10" x14ac:dyDescent="0.2">
      <c r="I89" s="47">
        <f t="shared" si="2"/>
        <v>0</v>
      </c>
      <c r="J89" s="3"/>
    </row>
    <row r="90" spans="9:10" x14ac:dyDescent="0.2">
      <c r="I90" s="47">
        <f t="shared" si="2"/>
        <v>0</v>
      </c>
      <c r="J90" s="3"/>
    </row>
    <row r="91" spans="9:10" x14ac:dyDescent="0.2">
      <c r="I91" s="47">
        <f t="shared" si="2"/>
        <v>0</v>
      </c>
      <c r="J91" s="3"/>
    </row>
    <row r="92" spans="9:10" x14ac:dyDescent="0.2">
      <c r="I92" s="47">
        <f t="shared" si="2"/>
        <v>0</v>
      </c>
      <c r="J92" s="3"/>
    </row>
    <row r="93" spans="9:10" x14ac:dyDescent="0.2">
      <c r="I93" s="47">
        <f t="shared" si="2"/>
        <v>0</v>
      </c>
      <c r="J93" s="3"/>
    </row>
    <row r="94" spans="9:10" x14ac:dyDescent="0.2">
      <c r="I94" s="47">
        <f t="shared" si="2"/>
        <v>0</v>
      </c>
      <c r="J94" s="3"/>
    </row>
    <row r="95" spans="9:10" x14ac:dyDescent="0.2">
      <c r="I95" s="47">
        <f t="shared" si="2"/>
        <v>0</v>
      </c>
      <c r="J95" s="3"/>
    </row>
    <row r="96" spans="9:10" x14ac:dyDescent="0.2">
      <c r="I96" s="47">
        <f t="shared" si="2"/>
        <v>0</v>
      </c>
      <c r="J96" s="3"/>
    </row>
    <row r="97" spans="9:10" x14ac:dyDescent="0.2">
      <c r="I97" s="47">
        <f t="shared" si="2"/>
        <v>0</v>
      </c>
      <c r="J97" s="3"/>
    </row>
    <row r="98" spans="9:10" x14ac:dyDescent="0.2">
      <c r="I98" s="47">
        <f t="shared" si="2"/>
        <v>0</v>
      </c>
      <c r="J98" s="3"/>
    </row>
    <row r="99" spans="9:10" x14ac:dyDescent="0.2">
      <c r="I99" s="47">
        <f t="shared" si="2"/>
        <v>0</v>
      </c>
      <c r="J99" s="3"/>
    </row>
    <row r="100" spans="9:10" x14ac:dyDescent="0.2">
      <c r="I100" s="47">
        <f t="shared" si="2"/>
        <v>0</v>
      </c>
      <c r="J100" s="3"/>
    </row>
    <row r="101" spans="9:10" x14ac:dyDescent="0.2">
      <c r="I101" s="47">
        <f t="shared" si="2"/>
        <v>0</v>
      </c>
      <c r="J101" s="3"/>
    </row>
    <row r="102" spans="9:10" x14ac:dyDescent="0.2">
      <c r="I102" s="47">
        <f t="shared" ref="I102:I133" si="3">IF(H102="Y",G102*1.084,G102)</f>
        <v>0</v>
      </c>
      <c r="J102" s="3"/>
    </row>
    <row r="103" spans="9:10" x14ac:dyDescent="0.2">
      <c r="I103" s="47">
        <f t="shared" si="3"/>
        <v>0</v>
      </c>
      <c r="J103" s="3"/>
    </row>
    <row r="104" spans="9:10" x14ac:dyDescent="0.2">
      <c r="I104" s="47">
        <f t="shared" si="3"/>
        <v>0</v>
      </c>
      <c r="J104" s="3"/>
    </row>
    <row r="105" spans="9:10" x14ac:dyDescent="0.2">
      <c r="I105" s="47">
        <f t="shared" si="3"/>
        <v>0</v>
      </c>
      <c r="J105" s="3"/>
    </row>
    <row r="106" spans="9:10" x14ac:dyDescent="0.2">
      <c r="I106" s="47">
        <f t="shared" si="3"/>
        <v>0</v>
      </c>
      <c r="J106" s="3"/>
    </row>
    <row r="107" spans="9:10" x14ac:dyDescent="0.2">
      <c r="I107" s="47">
        <f t="shared" si="3"/>
        <v>0</v>
      </c>
      <c r="J107" s="3"/>
    </row>
    <row r="108" spans="9:10" x14ac:dyDescent="0.2">
      <c r="I108" s="47">
        <f t="shared" si="3"/>
        <v>0</v>
      </c>
      <c r="J108" s="3"/>
    </row>
    <row r="109" spans="9:10" x14ac:dyDescent="0.2">
      <c r="I109" s="47">
        <f t="shared" si="3"/>
        <v>0</v>
      </c>
      <c r="J109" s="3"/>
    </row>
    <row r="110" spans="9:10" x14ac:dyDescent="0.2">
      <c r="I110" s="47">
        <f t="shared" si="3"/>
        <v>0</v>
      </c>
      <c r="J110" s="3"/>
    </row>
    <row r="111" spans="9:10" x14ac:dyDescent="0.2">
      <c r="I111" s="47">
        <f t="shared" si="3"/>
        <v>0</v>
      </c>
      <c r="J111" s="3"/>
    </row>
    <row r="112" spans="9:10" x14ac:dyDescent="0.2">
      <c r="I112" s="47">
        <f t="shared" si="3"/>
        <v>0</v>
      </c>
      <c r="J112" s="3"/>
    </row>
    <row r="113" spans="9:10" x14ac:dyDescent="0.2">
      <c r="I113" s="47">
        <f t="shared" si="3"/>
        <v>0</v>
      </c>
      <c r="J113" s="3"/>
    </row>
    <row r="114" spans="9:10" x14ac:dyDescent="0.2">
      <c r="I114" s="47">
        <f t="shared" si="3"/>
        <v>0</v>
      </c>
      <c r="J114" s="3"/>
    </row>
    <row r="115" spans="9:10" x14ac:dyDescent="0.2">
      <c r="I115" s="47">
        <f t="shared" si="3"/>
        <v>0</v>
      </c>
      <c r="J115" s="3"/>
    </row>
    <row r="116" spans="9:10" x14ac:dyDescent="0.2">
      <c r="I116" s="47">
        <f t="shared" si="3"/>
        <v>0</v>
      </c>
      <c r="J116" s="3"/>
    </row>
    <row r="117" spans="9:10" x14ac:dyDescent="0.2">
      <c r="I117" s="47">
        <f t="shared" si="3"/>
        <v>0</v>
      </c>
      <c r="J117" s="3"/>
    </row>
    <row r="118" spans="9:10" x14ac:dyDescent="0.2">
      <c r="I118" s="47">
        <f t="shared" si="3"/>
        <v>0</v>
      </c>
      <c r="J118" s="3"/>
    </row>
    <row r="119" spans="9:10" x14ac:dyDescent="0.2">
      <c r="I119" s="47">
        <f t="shared" si="3"/>
        <v>0</v>
      </c>
      <c r="J119" s="3"/>
    </row>
    <row r="120" spans="9:10" x14ac:dyDescent="0.2">
      <c r="I120" s="47">
        <f t="shared" si="3"/>
        <v>0</v>
      </c>
      <c r="J120" s="3"/>
    </row>
    <row r="121" spans="9:10" x14ac:dyDescent="0.2">
      <c r="I121" s="47">
        <f t="shared" si="3"/>
        <v>0</v>
      </c>
      <c r="J121" s="3"/>
    </row>
    <row r="122" spans="9:10" x14ac:dyDescent="0.2">
      <c r="I122" s="47">
        <f t="shared" si="3"/>
        <v>0</v>
      </c>
      <c r="J122" s="3"/>
    </row>
    <row r="123" spans="9:10" x14ac:dyDescent="0.2">
      <c r="I123" s="47">
        <f t="shared" si="3"/>
        <v>0</v>
      </c>
      <c r="J123" s="3"/>
    </row>
    <row r="124" spans="9:10" x14ac:dyDescent="0.2">
      <c r="I124" s="47">
        <f t="shared" si="3"/>
        <v>0</v>
      </c>
      <c r="J124" s="3"/>
    </row>
    <row r="125" spans="9:10" x14ac:dyDescent="0.2">
      <c r="I125" s="47">
        <f t="shared" si="3"/>
        <v>0</v>
      </c>
      <c r="J125" s="3"/>
    </row>
    <row r="126" spans="9:10" x14ac:dyDescent="0.2">
      <c r="I126" s="47">
        <f t="shared" si="3"/>
        <v>0</v>
      </c>
      <c r="J126" s="3"/>
    </row>
    <row r="127" spans="9:10" x14ac:dyDescent="0.2">
      <c r="I127" s="47">
        <f t="shared" si="3"/>
        <v>0</v>
      </c>
      <c r="J127" s="3"/>
    </row>
    <row r="128" spans="9:10" x14ac:dyDescent="0.2">
      <c r="I128" s="47">
        <f t="shared" si="3"/>
        <v>0</v>
      </c>
      <c r="J128" s="3"/>
    </row>
    <row r="129" spans="9:10" x14ac:dyDescent="0.2">
      <c r="I129" s="47">
        <f t="shared" si="3"/>
        <v>0</v>
      </c>
      <c r="J129" s="3"/>
    </row>
    <row r="130" spans="9:10" x14ac:dyDescent="0.2">
      <c r="I130" s="47">
        <f t="shared" si="3"/>
        <v>0</v>
      </c>
      <c r="J130" s="3"/>
    </row>
    <row r="131" spans="9:10" x14ac:dyDescent="0.2">
      <c r="I131" s="47">
        <f t="shared" si="3"/>
        <v>0</v>
      </c>
      <c r="J131" s="3"/>
    </row>
    <row r="132" spans="9:10" x14ac:dyDescent="0.2">
      <c r="I132" s="47">
        <f t="shared" si="3"/>
        <v>0</v>
      </c>
      <c r="J132" s="3"/>
    </row>
    <row r="133" spans="9:10" x14ac:dyDescent="0.2">
      <c r="I133" s="47">
        <f t="shared" si="3"/>
        <v>0</v>
      </c>
      <c r="J133" s="3"/>
    </row>
    <row r="134" spans="9:10" x14ac:dyDescent="0.2">
      <c r="I134" s="47">
        <f t="shared" ref="I134:I159" si="4">IF(H134="Y",G134*1.084,G134)</f>
        <v>0</v>
      </c>
      <c r="J134" s="3"/>
    </row>
    <row r="135" spans="9:10" x14ac:dyDescent="0.2">
      <c r="I135" s="47">
        <f t="shared" si="4"/>
        <v>0</v>
      </c>
      <c r="J135" s="3"/>
    </row>
    <row r="136" spans="9:10" x14ac:dyDescent="0.2">
      <c r="I136" s="47">
        <f t="shared" si="4"/>
        <v>0</v>
      </c>
      <c r="J136" s="3"/>
    </row>
    <row r="137" spans="9:10" x14ac:dyDescent="0.2">
      <c r="I137" s="47">
        <f t="shared" si="4"/>
        <v>0</v>
      </c>
      <c r="J137" s="3"/>
    </row>
    <row r="138" spans="9:10" x14ac:dyDescent="0.2">
      <c r="I138" s="47">
        <f t="shared" si="4"/>
        <v>0</v>
      </c>
      <c r="J138" s="3"/>
    </row>
    <row r="139" spans="9:10" x14ac:dyDescent="0.2">
      <c r="I139" s="47">
        <f t="shared" si="4"/>
        <v>0</v>
      </c>
      <c r="J139" s="3"/>
    </row>
    <row r="140" spans="9:10" x14ac:dyDescent="0.2">
      <c r="I140" s="47">
        <f t="shared" si="4"/>
        <v>0</v>
      </c>
      <c r="J140" s="3"/>
    </row>
    <row r="141" spans="9:10" x14ac:dyDescent="0.2">
      <c r="I141" s="47">
        <f t="shared" si="4"/>
        <v>0</v>
      </c>
      <c r="J141" s="3"/>
    </row>
    <row r="142" spans="9:10" x14ac:dyDescent="0.2">
      <c r="I142" s="47">
        <f t="shared" si="4"/>
        <v>0</v>
      </c>
      <c r="J142" s="3"/>
    </row>
    <row r="143" spans="9:10" x14ac:dyDescent="0.2">
      <c r="I143" s="47">
        <f t="shared" si="4"/>
        <v>0</v>
      </c>
      <c r="J143" s="3"/>
    </row>
    <row r="144" spans="9:10" x14ac:dyDescent="0.2">
      <c r="I144" s="47">
        <f t="shared" si="4"/>
        <v>0</v>
      </c>
      <c r="J144" s="3"/>
    </row>
    <row r="145" spans="9:10" x14ac:dyDescent="0.2">
      <c r="I145" s="47">
        <f t="shared" si="4"/>
        <v>0</v>
      </c>
      <c r="J145" s="3"/>
    </row>
    <row r="146" spans="9:10" x14ac:dyDescent="0.2">
      <c r="I146" s="47">
        <f t="shared" si="4"/>
        <v>0</v>
      </c>
      <c r="J146" s="3"/>
    </row>
    <row r="147" spans="9:10" x14ac:dyDescent="0.2">
      <c r="I147" s="47">
        <f t="shared" si="4"/>
        <v>0</v>
      </c>
      <c r="J147" s="3"/>
    </row>
    <row r="148" spans="9:10" x14ac:dyDescent="0.2">
      <c r="I148" s="47">
        <f t="shared" si="4"/>
        <v>0</v>
      </c>
      <c r="J148" s="3"/>
    </row>
    <row r="149" spans="9:10" x14ac:dyDescent="0.2">
      <c r="I149" s="47">
        <f t="shared" si="4"/>
        <v>0</v>
      </c>
      <c r="J149" s="3"/>
    </row>
    <row r="150" spans="9:10" x14ac:dyDescent="0.2">
      <c r="I150" s="47">
        <f t="shared" si="4"/>
        <v>0</v>
      </c>
      <c r="J150" s="3"/>
    </row>
    <row r="151" spans="9:10" x14ac:dyDescent="0.2">
      <c r="I151" s="47">
        <f t="shared" si="4"/>
        <v>0</v>
      </c>
    </row>
    <row r="152" spans="9:10" x14ac:dyDescent="0.2">
      <c r="I152" s="47">
        <f t="shared" si="4"/>
        <v>0</v>
      </c>
    </row>
    <row r="153" spans="9:10" x14ac:dyDescent="0.2">
      <c r="I153" s="47">
        <f t="shared" si="4"/>
        <v>0</v>
      </c>
    </row>
    <row r="154" spans="9:10" x14ac:dyDescent="0.2">
      <c r="I154" s="47">
        <f t="shared" si="4"/>
        <v>0</v>
      </c>
    </row>
    <row r="155" spans="9:10" x14ac:dyDescent="0.2">
      <c r="I155" s="47">
        <f t="shared" si="4"/>
        <v>0</v>
      </c>
    </row>
    <row r="156" spans="9:10" x14ac:dyDescent="0.2">
      <c r="I156" s="47">
        <f t="shared" si="4"/>
        <v>0</v>
      </c>
    </row>
    <row r="157" spans="9:10" x14ac:dyDescent="0.2">
      <c r="I157" s="47">
        <f t="shared" si="4"/>
        <v>0</v>
      </c>
    </row>
    <row r="158" spans="9:10" x14ac:dyDescent="0.2">
      <c r="I158" s="47">
        <f t="shared" si="4"/>
        <v>0</v>
      </c>
    </row>
    <row r="159" spans="9:10" x14ac:dyDescent="0.2">
      <c r="I159" s="47">
        <f t="shared" si="4"/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9"/>
  <sheetViews>
    <sheetView topLeftCell="A3" workbookViewId="0">
      <selection activeCell="I10" sqref="I10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>IF(H7="Y",G7*1.084,G7)</f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>IF(H8="Y",G8*1.084,G8)</f>
        <v>0</v>
      </c>
      <c r="J8" s="63"/>
      <c r="K8" s="55"/>
    </row>
    <row r="9" spans="1:11" x14ac:dyDescent="0.2">
      <c r="A9" s="17"/>
      <c r="C9" s="19"/>
      <c r="D9" s="24"/>
      <c r="I9" s="3">
        <f>IF(H9="Y",G9*1.084,G9)</f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>IF(H10="Y",G10*1.084,G10)</f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>IF(H11="Y",G11*1.084,G11)</f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>IF(H12="Y",G12*1.084,G12)</f>
        <v>0</v>
      </c>
      <c r="J12" s="11"/>
      <c r="K12" s="13"/>
    </row>
    <row r="13" spans="1:11" x14ac:dyDescent="0.2">
      <c r="A13" s="17"/>
      <c r="I13" s="3">
        <f>IF(H13="Y",G13*1.084,G13)</f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>IF(H14="Y",G14*1.084,G14)</f>
        <v>0</v>
      </c>
      <c r="J14" s="11"/>
      <c r="K14" s="13"/>
    </row>
    <row r="15" spans="1:11" x14ac:dyDescent="0.2">
      <c r="A15" s="17"/>
      <c r="I15" s="3">
        <f>IF(H15="Y",G15*1.084,G15)</f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>IF(H16="Y",G16*1.084,G16)</f>
        <v>0</v>
      </c>
      <c r="J16" s="11"/>
      <c r="K16" s="13"/>
    </row>
    <row r="17" spans="1:11" x14ac:dyDescent="0.2">
      <c r="A17" s="17"/>
      <c r="I17" s="3">
        <f>IF(H17="Y",G17*1.084,G17)</f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>IF(H18="Y",G18*1.084,G18)</f>
        <v>0</v>
      </c>
      <c r="J18" s="11"/>
      <c r="K18" s="13"/>
    </row>
    <row r="19" spans="1:11" x14ac:dyDescent="0.2">
      <c r="A19" s="17"/>
      <c r="I19" s="3">
        <f>IF(H19="Y",G19*1.084,G19)</f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>IF(H20="Y",G20*1.084,G20)</f>
        <v>0</v>
      </c>
      <c r="J20" s="11"/>
      <c r="K20" s="13"/>
    </row>
    <row r="21" spans="1:11" x14ac:dyDescent="0.2">
      <c r="A21" s="17"/>
      <c r="I21" s="3">
        <f>IF(H21="Y",G21*1.084,G21)</f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>IF(H22="Y",G22*1.084,G22)</f>
        <v>0</v>
      </c>
      <c r="J22" s="11"/>
      <c r="K22" s="13"/>
    </row>
    <row r="23" spans="1:11" x14ac:dyDescent="0.2">
      <c r="A23" s="17"/>
      <c r="I23" s="3">
        <f>IF(H23="Y",G23*1.084,G23)</f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>IF(H24="Y",G24*1.084,G24)</f>
        <v>0</v>
      </c>
      <c r="J24" s="11"/>
      <c r="K24" s="13"/>
    </row>
    <row r="25" spans="1:11" x14ac:dyDescent="0.2">
      <c r="A25" s="17"/>
      <c r="I25" s="3">
        <f>IF(H25="Y",G25*1.084,G25)</f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>IF(H26="Y",G26*1.084,G26)</f>
        <v>0</v>
      </c>
      <c r="J26" s="11"/>
      <c r="K26" s="13"/>
    </row>
    <row r="27" spans="1:11" x14ac:dyDescent="0.2">
      <c r="A27" s="17"/>
      <c r="I27" s="3">
        <f>IF(H27="Y",G27*1.084,G27)</f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>IF(H28="Y",G28*1.084,G28)</f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IF(H29="Y",G29*1.084,G29)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IF(H30="Y",G30*1.084,G30)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IF(H31="Y",G31*1.084,G31)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>IF(H32="Y",G32*1.084,G32)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>IF(H33="Y",G33*1.084,G33)</f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>IF(H34="Y",G34*1.084,G34)</f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>IF(H35="Y",G35*1.084,G35)</f>
        <v>0</v>
      </c>
      <c r="J35" s="47"/>
      <c r="K35" s="45"/>
    </row>
    <row r="36" spans="1:11" x14ac:dyDescent="0.2">
      <c r="I36" s="47">
        <f>IF(H36="Y",G36*1.084,G36)</f>
        <v>0</v>
      </c>
      <c r="J36" s="3"/>
    </row>
    <row r="37" spans="1:11" x14ac:dyDescent="0.2">
      <c r="I37" s="47">
        <f>IF(H37="Y",G37*1.084,G37)</f>
        <v>0</v>
      </c>
      <c r="J37" s="3"/>
    </row>
    <row r="38" spans="1:11" x14ac:dyDescent="0.2">
      <c r="I38" s="47">
        <f>IF(H38="Y",G38*1.084,G38)</f>
        <v>0</v>
      </c>
      <c r="J38" s="3"/>
    </row>
    <row r="39" spans="1:11" x14ac:dyDescent="0.2">
      <c r="I39" s="47">
        <f>IF(H39="Y",G39*1.084,G39)</f>
        <v>0</v>
      </c>
      <c r="J39" s="3"/>
    </row>
    <row r="40" spans="1:11" x14ac:dyDescent="0.2">
      <c r="I40" s="47">
        <f>IF(H40="Y",G40*1.084,G40)</f>
        <v>0</v>
      </c>
      <c r="J40" s="3"/>
    </row>
    <row r="41" spans="1:11" x14ac:dyDescent="0.2">
      <c r="I41" s="47">
        <f>IF(H41="Y",G41*1.084,G41)</f>
        <v>0</v>
      </c>
      <c r="J41" s="3"/>
    </row>
    <row r="42" spans="1:11" x14ac:dyDescent="0.2">
      <c r="I42" s="47">
        <f>IF(H42="Y",G42*1.084,G42)</f>
        <v>0</v>
      </c>
      <c r="J42" s="3"/>
    </row>
    <row r="43" spans="1:11" x14ac:dyDescent="0.2">
      <c r="I43" s="47">
        <f>IF(H43="Y",G43*1.084,G43)</f>
        <v>0</v>
      </c>
      <c r="J43" s="3"/>
    </row>
    <row r="44" spans="1:11" x14ac:dyDescent="0.2">
      <c r="I44" s="47">
        <f>IF(H44="Y",G44*1.084,G44)</f>
        <v>0</v>
      </c>
      <c r="J44" s="3"/>
    </row>
    <row r="45" spans="1:11" x14ac:dyDescent="0.2">
      <c r="I45" s="47">
        <f>IF(H45="Y",G45*1.084,G45)</f>
        <v>0</v>
      </c>
      <c r="J45" s="3"/>
    </row>
    <row r="46" spans="1:11" x14ac:dyDescent="0.2">
      <c r="I46" s="47">
        <f>IF(H46="Y",G46*1.084,G46)</f>
        <v>0</v>
      </c>
      <c r="J46" s="3"/>
    </row>
    <row r="47" spans="1:11" x14ac:dyDescent="0.2">
      <c r="I47" s="47">
        <f>IF(H47="Y",G47*1.084,G47)</f>
        <v>0</v>
      </c>
      <c r="J47" s="3"/>
    </row>
    <row r="48" spans="1:11" x14ac:dyDescent="0.2">
      <c r="I48" s="47">
        <f>IF(H48="Y",G48*1.084,G48)</f>
        <v>0</v>
      </c>
      <c r="J48" s="3"/>
    </row>
    <row r="49" spans="9:10" x14ac:dyDescent="0.2">
      <c r="I49" s="47">
        <f>IF(H49="Y",G49*1.084,G49)</f>
        <v>0</v>
      </c>
      <c r="J49" s="3"/>
    </row>
    <row r="50" spans="9:10" x14ac:dyDescent="0.2">
      <c r="I50" s="47">
        <f>IF(H50="Y",G50*1.084,G50)</f>
        <v>0</v>
      </c>
      <c r="J50" s="3"/>
    </row>
    <row r="51" spans="9:10" x14ac:dyDescent="0.2">
      <c r="I51" s="47">
        <f>IF(H51="Y",G51*1.084,G51)</f>
        <v>0</v>
      </c>
      <c r="J51" s="3"/>
    </row>
    <row r="52" spans="9:10" x14ac:dyDescent="0.2">
      <c r="I52" s="47">
        <f>IF(H52="Y",G52*1.084,G52)</f>
        <v>0</v>
      </c>
      <c r="J52" s="3"/>
    </row>
    <row r="53" spans="9:10" x14ac:dyDescent="0.2">
      <c r="I53" s="47">
        <f>IF(H53="Y",G53*1.084,G53)</f>
        <v>0</v>
      </c>
      <c r="J53" s="3"/>
    </row>
    <row r="54" spans="9:10" x14ac:dyDescent="0.2">
      <c r="I54" s="47">
        <f>IF(H54="Y",G54*1.084,G54)</f>
        <v>0</v>
      </c>
      <c r="J54" s="3"/>
    </row>
    <row r="55" spans="9:10" x14ac:dyDescent="0.2">
      <c r="I55" s="47">
        <f>IF(H55="Y",G55*1.084,G55)</f>
        <v>0</v>
      </c>
      <c r="J55" s="3"/>
    </row>
    <row r="56" spans="9:10" x14ac:dyDescent="0.2">
      <c r="I56" s="47">
        <f>IF(H56="Y",G56*1.084,G56)</f>
        <v>0</v>
      </c>
      <c r="J56" s="3"/>
    </row>
    <row r="57" spans="9:10" x14ac:dyDescent="0.2">
      <c r="I57" s="47">
        <f>IF(H57="Y",G57*1.084,G57)</f>
        <v>0</v>
      </c>
      <c r="J57" s="3"/>
    </row>
    <row r="58" spans="9:10" x14ac:dyDescent="0.2">
      <c r="I58" s="47">
        <f>IF(H58="Y",G58*1.084,G58)</f>
        <v>0</v>
      </c>
      <c r="J58" s="3"/>
    </row>
    <row r="59" spans="9:10" x14ac:dyDescent="0.2">
      <c r="I59" s="47">
        <f>IF(H59="Y",G59*1.084,G59)</f>
        <v>0</v>
      </c>
      <c r="J59" s="3"/>
    </row>
    <row r="60" spans="9:10" x14ac:dyDescent="0.2">
      <c r="I60" s="47">
        <f>IF(H60="Y",G60*1.084,G60)</f>
        <v>0</v>
      </c>
      <c r="J60" s="3"/>
    </row>
    <row r="61" spans="9:10" x14ac:dyDescent="0.2">
      <c r="I61" s="47">
        <f>IF(H61="Y",G61*1.084,G61)</f>
        <v>0</v>
      </c>
      <c r="J61" s="3"/>
    </row>
    <row r="62" spans="9:10" x14ac:dyDescent="0.2">
      <c r="I62" s="47">
        <f>IF(H62="Y",G62*1.084,G62)</f>
        <v>0</v>
      </c>
      <c r="J62" s="3"/>
    </row>
    <row r="63" spans="9:10" x14ac:dyDescent="0.2">
      <c r="I63" s="47">
        <f>IF(H63="Y",G63*1.084,G63)</f>
        <v>0</v>
      </c>
      <c r="J63" s="3"/>
    </row>
    <row r="64" spans="9:10" x14ac:dyDescent="0.2">
      <c r="I64" s="47">
        <f>IF(H64="Y",G64*1.084,G64)</f>
        <v>0</v>
      </c>
      <c r="J64" s="3"/>
    </row>
    <row r="65" spans="9:10" x14ac:dyDescent="0.2">
      <c r="I65" s="47">
        <f>IF(H65="Y",G65*1.084,G65)</f>
        <v>0</v>
      </c>
      <c r="J65" s="3"/>
    </row>
    <row r="66" spans="9:10" x14ac:dyDescent="0.2">
      <c r="I66" s="47">
        <f>IF(H66="Y",G66*1.084,G66)</f>
        <v>0</v>
      </c>
      <c r="J66" s="3"/>
    </row>
    <row r="67" spans="9:10" x14ac:dyDescent="0.2">
      <c r="I67" s="47">
        <f>IF(H67="Y",G67*1.084,G67)</f>
        <v>0</v>
      </c>
      <c r="J67" s="3"/>
    </row>
    <row r="68" spans="9:10" x14ac:dyDescent="0.2">
      <c r="I68" s="47">
        <f>IF(H68="Y",G68*1.084,G68)</f>
        <v>0</v>
      </c>
      <c r="J68" s="3"/>
    </row>
    <row r="69" spans="9:10" x14ac:dyDescent="0.2">
      <c r="I69" s="47">
        <f>IF(H69="Y",G69*1.084,G69)</f>
        <v>0</v>
      </c>
      <c r="J69" s="3"/>
    </row>
    <row r="70" spans="9:10" x14ac:dyDescent="0.2">
      <c r="I70" s="47">
        <f>IF(H70="Y",G70*1.084,G70)</f>
        <v>0</v>
      </c>
      <c r="J70" s="3"/>
    </row>
    <row r="71" spans="9:10" x14ac:dyDescent="0.2">
      <c r="I71" s="47">
        <f>IF(H71="Y",G71*1.084,G71)</f>
        <v>0</v>
      </c>
      <c r="J71" s="3"/>
    </row>
    <row r="72" spans="9:10" x14ac:dyDescent="0.2">
      <c r="I72" s="47">
        <f>IF(H72="Y",G72*1.084,G72)</f>
        <v>0</v>
      </c>
      <c r="J72" s="3"/>
    </row>
    <row r="73" spans="9:10" x14ac:dyDescent="0.2">
      <c r="I73" s="47">
        <f>IF(H73="Y",G73*1.084,G73)</f>
        <v>0</v>
      </c>
      <c r="J73" s="3"/>
    </row>
    <row r="74" spans="9:10" x14ac:dyDescent="0.2">
      <c r="I74" s="47">
        <f>IF(H74="Y",G74*1.084,G74)</f>
        <v>0</v>
      </c>
      <c r="J74" s="3"/>
    </row>
    <row r="75" spans="9:10" x14ac:dyDescent="0.2">
      <c r="I75" s="47">
        <f>IF(H75="Y",G75*1.084,G75)</f>
        <v>0</v>
      </c>
      <c r="J75" s="3"/>
    </row>
    <row r="76" spans="9:10" x14ac:dyDescent="0.2">
      <c r="I76" s="47">
        <f>IF(H76="Y",G76*1.084,G76)</f>
        <v>0</v>
      </c>
      <c r="J76" s="3"/>
    </row>
    <row r="77" spans="9:10" x14ac:dyDescent="0.2">
      <c r="I77" s="47">
        <f>IF(H77="Y",G77*1.084,G77)</f>
        <v>0</v>
      </c>
      <c r="J77" s="3"/>
    </row>
    <row r="78" spans="9:10" x14ac:dyDescent="0.2">
      <c r="I78" s="47">
        <f>IF(H78="Y",G78*1.084,G78)</f>
        <v>0</v>
      </c>
      <c r="J78" s="3"/>
    </row>
    <row r="79" spans="9:10" x14ac:dyDescent="0.2">
      <c r="I79" s="47">
        <f>IF(H79="Y",G79*1.084,G79)</f>
        <v>0</v>
      </c>
      <c r="J79" s="3"/>
    </row>
    <row r="80" spans="9:10" x14ac:dyDescent="0.2">
      <c r="I80" s="47">
        <f>IF(H80="Y",G80*1.084,G80)</f>
        <v>0</v>
      </c>
      <c r="J80" s="3"/>
    </row>
    <row r="81" spans="9:10" x14ac:dyDescent="0.2">
      <c r="I81" s="47">
        <f>IF(H81="Y",G81*1.084,G81)</f>
        <v>0</v>
      </c>
      <c r="J81" s="3"/>
    </row>
    <row r="82" spans="9:10" x14ac:dyDescent="0.2">
      <c r="I82" s="47">
        <f>IF(H82="Y",G82*1.084,G82)</f>
        <v>0</v>
      </c>
      <c r="J82" s="3"/>
    </row>
    <row r="83" spans="9:10" x14ac:dyDescent="0.2">
      <c r="I83" s="47">
        <f>IF(H83="Y",G83*1.084,G83)</f>
        <v>0</v>
      </c>
      <c r="J83" s="3"/>
    </row>
    <row r="84" spans="9:10" x14ac:dyDescent="0.2">
      <c r="I84" s="47">
        <f>IF(H84="Y",G84*1.084,G84)</f>
        <v>0</v>
      </c>
      <c r="J84" s="3"/>
    </row>
    <row r="85" spans="9:10" x14ac:dyDescent="0.2">
      <c r="I85" s="47">
        <f>IF(H85="Y",G85*1.084,G85)</f>
        <v>0</v>
      </c>
      <c r="J85" s="3"/>
    </row>
    <row r="86" spans="9:10" x14ac:dyDescent="0.2">
      <c r="I86" s="47">
        <f>IF(H86="Y",G86*1.084,G86)</f>
        <v>0</v>
      </c>
      <c r="J86" s="3"/>
    </row>
    <row r="87" spans="9:10" x14ac:dyDescent="0.2">
      <c r="I87" s="47">
        <f>IF(H87="Y",G87*1.084,G87)</f>
        <v>0</v>
      </c>
      <c r="J87" s="3"/>
    </row>
    <row r="88" spans="9:10" x14ac:dyDescent="0.2">
      <c r="I88" s="47">
        <f>IF(H88="Y",G88*1.084,G88)</f>
        <v>0</v>
      </c>
      <c r="J88" s="3"/>
    </row>
    <row r="89" spans="9:10" x14ac:dyDescent="0.2">
      <c r="I89" s="47">
        <f>IF(H89="Y",G89*1.084,G89)</f>
        <v>0</v>
      </c>
      <c r="J89" s="3"/>
    </row>
    <row r="90" spans="9:10" x14ac:dyDescent="0.2">
      <c r="I90" s="47">
        <f>IF(H90="Y",G90*1.084,G90)</f>
        <v>0</v>
      </c>
      <c r="J90" s="3"/>
    </row>
    <row r="91" spans="9:10" x14ac:dyDescent="0.2">
      <c r="I91" s="47">
        <f>IF(H91="Y",G91*1.084,G91)</f>
        <v>0</v>
      </c>
      <c r="J91" s="3"/>
    </row>
    <row r="92" spans="9:10" x14ac:dyDescent="0.2">
      <c r="I92" s="47">
        <f>IF(H92="Y",G92*1.084,G92)</f>
        <v>0</v>
      </c>
      <c r="J92" s="3"/>
    </row>
    <row r="93" spans="9:10" x14ac:dyDescent="0.2">
      <c r="I93" s="47">
        <f>IF(H93="Y",G93*1.084,G93)</f>
        <v>0</v>
      </c>
      <c r="J93" s="3"/>
    </row>
    <row r="94" spans="9:10" x14ac:dyDescent="0.2">
      <c r="I94" s="47">
        <f>IF(H94="Y",G94*1.084,G94)</f>
        <v>0</v>
      </c>
      <c r="J94" s="3"/>
    </row>
    <row r="95" spans="9:10" x14ac:dyDescent="0.2">
      <c r="I95" s="47">
        <f>IF(H95="Y",G95*1.084,G95)</f>
        <v>0</v>
      </c>
      <c r="J95" s="3"/>
    </row>
    <row r="96" spans="9:10" x14ac:dyDescent="0.2">
      <c r="I96" s="47">
        <f>IF(H96="Y",G96*1.084,G96)</f>
        <v>0</v>
      </c>
      <c r="J96" s="3"/>
    </row>
    <row r="97" spans="9:10" x14ac:dyDescent="0.2">
      <c r="I97" s="47">
        <f>IF(H97="Y",G97*1.084,G97)</f>
        <v>0</v>
      </c>
      <c r="J97" s="3"/>
    </row>
    <row r="98" spans="9:10" x14ac:dyDescent="0.2">
      <c r="I98" s="47">
        <f>IF(H98="Y",G98*1.084,G98)</f>
        <v>0</v>
      </c>
      <c r="J98" s="3"/>
    </row>
    <row r="99" spans="9:10" x14ac:dyDescent="0.2">
      <c r="I99" s="47">
        <f>IF(H99="Y",G99*1.084,G99)</f>
        <v>0</v>
      </c>
      <c r="J99" s="3"/>
    </row>
    <row r="100" spans="9:10" x14ac:dyDescent="0.2">
      <c r="I100" s="47">
        <f>IF(H100="Y",G100*1.084,G100)</f>
        <v>0</v>
      </c>
      <c r="J100" s="3"/>
    </row>
    <row r="101" spans="9:10" x14ac:dyDescent="0.2">
      <c r="I101" s="47">
        <f>IF(H101="Y",G101*1.084,G101)</f>
        <v>0</v>
      </c>
      <c r="J101" s="3"/>
    </row>
    <row r="102" spans="9:10" x14ac:dyDescent="0.2">
      <c r="I102" s="47">
        <f>IF(H102="Y",G102*1.084,G102)</f>
        <v>0</v>
      </c>
      <c r="J102" s="3"/>
    </row>
    <row r="103" spans="9:10" x14ac:dyDescent="0.2">
      <c r="I103" s="47">
        <f>IF(H103="Y",G103*1.084,G103)</f>
        <v>0</v>
      </c>
      <c r="J103" s="3"/>
    </row>
    <row r="104" spans="9:10" x14ac:dyDescent="0.2">
      <c r="I104" s="47">
        <f>IF(H104="Y",G104*1.084,G104)</f>
        <v>0</v>
      </c>
      <c r="J104" s="3"/>
    </row>
    <row r="105" spans="9:10" x14ac:dyDescent="0.2">
      <c r="I105" s="47">
        <f>IF(H105="Y",G105*1.084,G105)</f>
        <v>0</v>
      </c>
      <c r="J105" s="3"/>
    </row>
    <row r="106" spans="9:10" x14ac:dyDescent="0.2">
      <c r="I106" s="47">
        <f>IF(H106="Y",G106*1.084,G106)</f>
        <v>0</v>
      </c>
      <c r="J106" s="3"/>
    </row>
    <row r="107" spans="9:10" x14ac:dyDescent="0.2">
      <c r="I107" s="47">
        <f>IF(H107="Y",G107*1.084,G107)</f>
        <v>0</v>
      </c>
      <c r="J107" s="3"/>
    </row>
    <row r="108" spans="9:10" x14ac:dyDescent="0.2">
      <c r="I108" s="47">
        <f>IF(H108="Y",G108*1.084,G108)</f>
        <v>0</v>
      </c>
      <c r="J108" s="3"/>
    </row>
    <row r="109" spans="9:10" x14ac:dyDescent="0.2">
      <c r="I109" s="47">
        <f>IF(H109="Y",G109*1.084,G109)</f>
        <v>0</v>
      </c>
      <c r="J109" s="3"/>
    </row>
    <row r="110" spans="9:10" x14ac:dyDescent="0.2">
      <c r="I110" s="47">
        <f>IF(H110="Y",G110*1.084,G110)</f>
        <v>0</v>
      </c>
      <c r="J110" s="3"/>
    </row>
    <row r="111" spans="9:10" x14ac:dyDescent="0.2">
      <c r="I111" s="47">
        <f>IF(H111="Y",G111*1.084,G111)</f>
        <v>0</v>
      </c>
      <c r="J111" s="3"/>
    </row>
    <row r="112" spans="9:10" x14ac:dyDescent="0.2">
      <c r="I112" s="47">
        <f>IF(H112="Y",G112*1.084,G112)</f>
        <v>0</v>
      </c>
      <c r="J112" s="3"/>
    </row>
    <row r="113" spans="9:10" x14ac:dyDescent="0.2">
      <c r="I113" s="47">
        <f>IF(H113="Y",G113*1.084,G113)</f>
        <v>0</v>
      </c>
      <c r="J113" s="3"/>
    </row>
    <row r="114" spans="9:10" x14ac:dyDescent="0.2">
      <c r="I114" s="47">
        <f>IF(H114="Y",G114*1.084,G114)</f>
        <v>0</v>
      </c>
      <c r="J114" s="3"/>
    </row>
    <row r="115" spans="9:10" x14ac:dyDescent="0.2">
      <c r="I115" s="47">
        <f>IF(H115="Y",G115*1.084,G115)</f>
        <v>0</v>
      </c>
      <c r="J115" s="3"/>
    </row>
    <row r="116" spans="9:10" x14ac:dyDescent="0.2">
      <c r="I116" s="47">
        <f>IF(H116="Y",G116*1.084,G116)</f>
        <v>0</v>
      </c>
      <c r="J116" s="3"/>
    </row>
    <row r="117" spans="9:10" x14ac:dyDescent="0.2">
      <c r="I117" s="47">
        <f>IF(H117="Y",G117*1.084,G117)</f>
        <v>0</v>
      </c>
      <c r="J117" s="3"/>
    </row>
    <row r="118" spans="9:10" x14ac:dyDescent="0.2">
      <c r="I118" s="47">
        <f>IF(H118="Y",G118*1.084,G118)</f>
        <v>0</v>
      </c>
      <c r="J118" s="3"/>
    </row>
    <row r="119" spans="9:10" x14ac:dyDescent="0.2">
      <c r="I119" s="47">
        <f>IF(H119="Y",G119*1.084,G119)</f>
        <v>0</v>
      </c>
      <c r="J119" s="3"/>
    </row>
    <row r="120" spans="9:10" x14ac:dyDescent="0.2">
      <c r="I120" s="47">
        <f>IF(H120="Y",G120*1.084,G120)</f>
        <v>0</v>
      </c>
      <c r="J120" s="3"/>
    </row>
    <row r="121" spans="9:10" x14ac:dyDescent="0.2">
      <c r="I121" s="47">
        <f>IF(H121="Y",G121*1.084,G121)</f>
        <v>0</v>
      </c>
      <c r="J121" s="3"/>
    </row>
    <row r="122" spans="9:10" x14ac:dyDescent="0.2">
      <c r="I122" s="47">
        <f>IF(H122="Y",G122*1.084,G122)</f>
        <v>0</v>
      </c>
      <c r="J122" s="3"/>
    </row>
    <row r="123" spans="9:10" x14ac:dyDescent="0.2">
      <c r="I123" s="47">
        <f>IF(H123="Y",G123*1.084,G123)</f>
        <v>0</v>
      </c>
      <c r="J123" s="3"/>
    </row>
    <row r="124" spans="9:10" x14ac:dyDescent="0.2">
      <c r="I124" s="47">
        <f>IF(H124="Y",G124*1.084,G124)</f>
        <v>0</v>
      </c>
      <c r="J124" s="3"/>
    </row>
    <row r="125" spans="9:10" x14ac:dyDescent="0.2">
      <c r="I125" s="47">
        <f>IF(H125="Y",G125*1.084,G125)</f>
        <v>0</v>
      </c>
      <c r="J125" s="3"/>
    </row>
    <row r="126" spans="9:10" x14ac:dyDescent="0.2">
      <c r="I126" s="47">
        <f>IF(H126="Y",G126*1.084,G126)</f>
        <v>0</v>
      </c>
      <c r="J126" s="3"/>
    </row>
    <row r="127" spans="9:10" x14ac:dyDescent="0.2">
      <c r="I127" s="47">
        <f>IF(H127="Y",G127*1.084,G127)</f>
        <v>0</v>
      </c>
      <c r="J127" s="3"/>
    </row>
    <row r="128" spans="9:10" x14ac:dyDescent="0.2">
      <c r="I128" s="47">
        <f>IF(H128="Y",G128*1.084,G128)</f>
        <v>0</v>
      </c>
      <c r="J128" s="3"/>
    </row>
    <row r="129" spans="9:10" x14ac:dyDescent="0.2">
      <c r="I129" s="47">
        <f>IF(H129="Y",G129*1.084,G129)</f>
        <v>0</v>
      </c>
      <c r="J129" s="3"/>
    </row>
    <row r="130" spans="9:10" x14ac:dyDescent="0.2">
      <c r="I130" s="47">
        <f>IF(H130="Y",G130*1.084,G130)</f>
        <v>0</v>
      </c>
      <c r="J130" s="3"/>
    </row>
    <row r="131" spans="9:10" x14ac:dyDescent="0.2">
      <c r="I131" s="47">
        <f>IF(H131="Y",G131*1.084,G131)</f>
        <v>0</v>
      </c>
      <c r="J131" s="3"/>
    </row>
    <row r="132" spans="9:10" x14ac:dyDescent="0.2">
      <c r="I132" s="47">
        <f>IF(H132="Y",G132*1.084,G132)</f>
        <v>0</v>
      </c>
      <c r="J132" s="3"/>
    </row>
    <row r="133" spans="9:10" x14ac:dyDescent="0.2">
      <c r="I133" s="47">
        <f>IF(H133="Y",G133*1.084,G133)</f>
        <v>0</v>
      </c>
      <c r="J133" s="3"/>
    </row>
    <row r="134" spans="9:10" x14ac:dyDescent="0.2">
      <c r="I134" s="47">
        <f>IF(H134="Y",G134*1.084,G134)</f>
        <v>0</v>
      </c>
      <c r="J134" s="3"/>
    </row>
    <row r="135" spans="9:10" x14ac:dyDescent="0.2">
      <c r="I135" s="47">
        <f>IF(H135="Y",G135*1.084,G135)</f>
        <v>0</v>
      </c>
      <c r="J135" s="3"/>
    </row>
    <row r="136" spans="9:10" x14ac:dyDescent="0.2">
      <c r="I136" s="47">
        <f>IF(H136="Y",G136*1.084,G136)</f>
        <v>0</v>
      </c>
      <c r="J136" s="3"/>
    </row>
    <row r="137" spans="9:10" x14ac:dyDescent="0.2">
      <c r="I137" s="47">
        <f>IF(H137="Y",G137*1.084,G137)</f>
        <v>0</v>
      </c>
      <c r="J137" s="3"/>
    </row>
    <row r="138" spans="9:10" x14ac:dyDescent="0.2">
      <c r="I138" s="47">
        <f>IF(H138="Y",G138*1.084,G138)</f>
        <v>0</v>
      </c>
      <c r="J138" s="3"/>
    </row>
    <row r="139" spans="9:10" x14ac:dyDescent="0.2">
      <c r="I139" s="47">
        <f>IF(H139="Y",G139*1.084,G139)</f>
        <v>0</v>
      </c>
      <c r="J139" s="3"/>
    </row>
    <row r="140" spans="9:10" x14ac:dyDescent="0.2">
      <c r="I140" s="47">
        <f>IF(H140="Y",G140*1.084,G140)</f>
        <v>0</v>
      </c>
      <c r="J140" s="3"/>
    </row>
    <row r="141" spans="9:10" x14ac:dyDescent="0.2">
      <c r="I141" s="47">
        <f>IF(H141="Y",G141*1.084,G141)</f>
        <v>0</v>
      </c>
      <c r="J141" s="3"/>
    </row>
    <row r="142" spans="9:10" x14ac:dyDescent="0.2">
      <c r="I142" s="47">
        <f>IF(H142="Y",G142*1.084,G142)</f>
        <v>0</v>
      </c>
      <c r="J142" s="3"/>
    </row>
    <row r="143" spans="9:10" x14ac:dyDescent="0.2">
      <c r="I143" s="47">
        <f>IF(H143="Y",G143*1.084,G143)</f>
        <v>0</v>
      </c>
      <c r="J143" s="3"/>
    </row>
    <row r="144" spans="9:10" x14ac:dyDescent="0.2">
      <c r="I144" s="47">
        <f>IF(H144="Y",G144*1.084,G144)</f>
        <v>0</v>
      </c>
      <c r="J144" s="3"/>
    </row>
    <row r="145" spans="9:10" x14ac:dyDescent="0.2">
      <c r="I145" s="47">
        <f>IF(H145="Y",G145*1.084,G145)</f>
        <v>0</v>
      </c>
      <c r="J145" s="3"/>
    </row>
    <row r="146" spans="9:10" x14ac:dyDescent="0.2">
      <c r="I146" s="47">
        <f>IF(H146="Y",G146*1.084,G146)</f>
        <v>0</v>
      </c>
      <c r="J146" s="3"/>
    </row>
    <row r="147" spans="9:10" x14ac:dyDescent="0.2">
      <c r="I147" s="47">
        <f>IF(H147="Y",G147*1.084,G147)</f>
        <v>0</v>
      </c>
      <c r="J147" s="3"/>
    </row>
    <row r="148" spans="9:10" x14ac:dyDescent="0.2">
      <c r="I148" s="47">
        <f>IF(H148="Y",G148*1.084,G148)</f>
        <v>0</v>
      </c>
      <c r="J148" s="3"/>
    </row>
    <row r="149" spans="9:10" x14ac:dyDescent="0.2">
      <c r="I149" s="47">
        <f>IF(H149="Y",G149*1.084,G149)</f>
        <v>0</v>
      </c>
      <c r="J149" s="3"/>
    </row>
    <row r="150" spans="9:10" x14ac:dyDescent="0.2">
      <c r="I150" s="47">
        <f>IF(H150="Y",G150*1.084,G150)</f>
        <v>0</v>
      </c>
      <c r="J150" s="3"/>
    </row>
    <row r="151" spans="9:10" x14ac:dyDescent="0.2">
      <c r="I151" s="47">
        <f>IF(H151="Y",G151*1.084,G151)</f>
        <v>0</v>
      </c>
    </row>
    <row r="152" spans="9:10" x14ac:dyDescent="0.2">
      <c r="I152" s="47">
        <f>IF(H152="Y",G152*1.084,G152)</f>
        <v>0</v>
      </c>
    </row>
    <row r="153" spans="9:10" x14ac:dyDescent="0.2">
      <c r="I153" s="47">
        <f>IF(H153="Y",G153*1.084,G153)</f>
        <v>0</v>
      </c>
    </row>
    <row r="154" spans="9:10" x14ac:dyDescent="0.2">
      <c r="I154" s="47">
        <f>IF(H154="Y",G154*1.084,G154)</f>
        <v>0</v>
      </c>
    </row>
    <row r="155" spans="9:10" x14ac:dyDescent="0.2">
      <c r="I155" s="47">
        <f>IF(H155="Y",G155*1.084,G155)</f>
        <v>0</v>
      </c>
    </row>
    <row r="156" spans="9:10" x14ac:dyDescent="0.2">
      <c r="I156" s="47">
        <f>IF(H156="Y",G156*1.084,G156)</f>
        <v>0</v>
      </c>
    </row>
    <row r="157" spans="9:10" x14ac:dyDescent="0.2">
      <c r="I157" s="47">
        <f>IF(H157="Y",G157*1.084,G157)</f>
        <v>0</v>
      </c>
    </row>
    <row r="158" spans="9:10" x14ac:dyDescent="0.2">
      <c r="I158" s="47">
        <f>IF(H158="Y",G158*1.084,G158)</f>
        <v>0</v>
      </c>
    </row>
    <row r="159" spans="9:10" x14ac:dyDescent="0.2">
      <c r="I159" s="47">
        <f>IF(H159="Y",G159*1.084,G159)</f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9"/>
  <sheetViews>
    <sheetView topLeftCell="A3" workbookViewId="0">
      <selection activeCell="G30" sqref="G30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>IF(H7="Y",G7*1.084,G7)</f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>IF(H8="Y",G8*1.084,G8)</f>
        <v>0</v>
      </c>
      <c r="J8" s="63"/>
      <c r="K8" s="55"/>
    </row>
    <row r="9" spans="1:11" x14ac:dyDescent="0.2">
      <c r="A9" s="17"/>
      <c r="C9" s="19"/>
      <c r="D9" s="24"/>
      <c r="I9" s="3">
        <f>IF(H9="Y",G9*1.084,G9)</f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>IF(H10="Y",G10*1.084,G10)</f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>IF(H11="Y",G11*1.084,G11)</f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>IF(H12="Y",G12*1.084,G12)</f>
        <v>0</v>
      </c>
      <c r="J12" s="11"/>
      <c r="K12" s="13"/>
    </row>
    <row r="13" spans="1:11" x14ac:dyDescent="0.2">
      <c r="A13" s="17"/>
      <c r="I13" s="3">
        <f>IF(H13="Y",G13*1.084,G13)</f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>IF(H14="Y",G14*1.084,G14)</f>
        <v>0</v>
      </c>
      <c r="J14" s="11"/>
      <c r="K14" s="13"/>
    </row>
    <row r="15" spans="1:11" x14ac:dyDescent="0.2">
      <c r="A15" s="17"/>
      <c r="I15" s="3">
        <f>IF(H15="Y",G15*1.084,G15)</f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>IF(H16="Y",G16*1.084,G16)</f>
        <v>0</v>
      </c>
      <c r="J16" s="11"/>
      <c r="K16" s="13"/>
    </row>
    <row r="17" spans="1:11" x14ac:dyDescent="0.2">
      <c r="A17" s="17"/>
      <c r="I17" s="3">
        <f>IF(H17="Y",G17*1.084,G17)</f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>IF(H18="Y",G18*1.084,G18)</f>
        <v>0</v>
      </c>
      <c r="J18" s="11"/>
      <c r="K18" s="13"/>
    </row>
    <row r="19" spans="1:11" x14ac:dyDescent="0.2">
      <c r="A19" s="17"/>
      <c r="I19" s="3">
        <f>IF(H19="Y",G19*1.084,G19)</f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>IF(H20="Y",G20*1.084,G20)</f>
        <v>0</v>
      </c>
      <c r="J20" s="11"/>
      <c r="K20" s="13"/>
    </row>
    <row r="21" spans="1:11" x14ac:dyDescent="0.2">
      <c r="A21" s="17"/>
      <c r="I21" s="3">
        <f>IF(H21="Y",G21*1.084,G21)</f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>IF(H22="Y",G22*1.084,G22)</f>
        <v>0</v>
      </c>
      <c r="J22" s="11"/>
      <c r="K22" s="13"/>
    </row>
    <row r="23" spans="1:11" x14ac:dyDescent="0.2">
      <c r="A23" s="17"/>
      <c r="I23" s="3">
        <f>IF(H23="Y",G23*1.084,G23)</f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>IF(H24="Y",G24*1.084,G24)</f>
        <v>0</v>
      </c>
      <c r="J24" s="11"/>
      <c r="K24" s="13"/>
    </row>
    <row r="25" spans="1:11" x14ac:dyDescent="0.2">
      <c r="A25" s="17"/>
      <c r="I25" s="3">
        <f>IF(H25="Y",G25*1.084,G25)</f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>IF(H26="Y",G26*1.084,G26)</f>
        <v>0</v>
      </c>
      <c r="J26" s="11"/>
      <c r="K26" s="13"/>
    </row>
    <row r="27" spans="1:11" x14ac:dyDescent="0.2">
      <c r="A27" s="17"/>
      <c r="I27" s="3">
        <f>IF(H27="Y",G27*1.084,G27)</f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>IF(H28="Y",G28*1.084,G28)</f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IF(H29="Y",G29*1.084,G29)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IF(H30="Y",G30*1.084,G30)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IF(H31="Y",G31*1.084,G31)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>IF(H32="Y",G32*1.084,G32)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>IF(H33="Y",G33*1.084,G33)</f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>IF(H34="Y",G34*1.084,G34)</f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>IF(H35="Y",G35*1.084,G35)</f>
        <v>0</v>
      </c>
      <c r="J35" s="47"/>
      <c r="K35" s="45"/>
    </row>
    <row r="36" spans="1:11" x14ac:dyDescent="0.2">
      <c r="I36" s="47">
        <f>IF(H36="Y",G36*1.084,G36)</f>
        <v>0</v>
      </c>
      <c r="J36" s="3"/>
    </row>
    <row r="37" spans="1:11" x14ac:dyDescent="0.2">
      <c r="I37" s="47">
        <f>IF(H37="Y",G37*1.084,G37)</f>
        <v>0</v>
      </c>
      <c r="J37" s="3"/>
    </row>
    <row r="38" spans="1:11" x14ac:dyDescent="0.2">
      <c r="I38" s="47">
        <f>IF(H38="Y",G38*1.084,G38)</f>
        <v>0</v>
      </c>
      <c r="J38" s="3"/>
    </row>
    <row r="39" spans="1:11" x14ac:dyDescent="0.2">
      <c r="I39" s="47">
        <f>IF(H39="Y",G39*1.084,G39)</f>
        <v>0</v>
      </c>
      <c r="J39" s="3"/>
    </row>
    <row r="40" spans="1:11" x14ac:dyDescent="0.2">
      <c r="I40" s="47">
        <f>IF(H40="Y",G40*1.084,G40)</f>
        <v>0</v>
      </c>
      <c r="J40" s="3"/>
    </row>
    <row r="41" spans="1:11" x14ac:dyDescent="0.2">
      <c r="I41" s="47">
        <f>IF(H41="Y",G41*1.084,G41)</f>
        <v>0</v>
      </c>
      <c r="J41" s="3"/>
    </row>
    <row r="42" spans="1:11" x14ac:dyDescent="0.2">
      <c r="I42" s="47">
        <f>IF(H42="Y",G42*1.084,G42)</f>
        <v>0</v>
      </c>
      <c r="J42" s="3"/>
    </row>
    <row r="43" spans="1:11" x14ac:dyDescent="0.2">
      <c r="I43" s="47">
        <f>IF(H43="Y",G43*1.084,G43)</f>
        <v>0</v>
      </c>
      <c r="J43" s="3"/>
    </row>
    <row r="44" spans="1:11" x14ac:dyDescent="0.2">
      <c r="I44" s="47">
        <f>IF(H44="Y",G44*1.084,G44)</f>
        <v>0</v>
      </c>
      <c r="J44" s="3"/>
    </row>
    <row r="45" spans="1:11" x14ac:dyDescent="0.2">
      <c r="I45" s="47">
        <f>IF(H45="Y",G45*1.084,G45)</f>
        <v>0</v>
      </c>
      <c r="J45" s="3"/>
    </row>
    <row r="46" spans="1:11" x14ac:dyDescent="0.2">
      <c r="I46" s="47">
        <f>IF(H46="Y",G46*1.084,G46)</f>
        <v>0</v>
      </c>
      <c r="J46" s="3"/>
    </row>
    <row r="47" spans="1:11" x14ac:dyDescent="0.2">
      <c r="I47" s="47">
        <f>IF(H47="Y",G47*1.084,G47)</f>
        <v>0</v>
      </c>
      <c r="J47" s="3"/>
    </row>
    <row r="48" spans="1:11" x14ac:dyDescent="0.2">
      <c r="I48" s="47">
        <f>IF(H48="Y",G48*1.084,G48)</f>
        <v>0</v>
      </c>
      <c r="J48" s="3"/>
    </row>
    <row r="49" spans="9:10" x14ac:dyDescent="0.2">
      <c r="I49" s="47">
        <f>IF(H49="Y",G49*1.084,G49)</f>
        <v>0</v>
      </c>
      <c r="J49" s="3"/>
    </row>
    <row r="50" spans="9:10" x14ac:dyDescent="0.2">
      <c r="I50" s="47">
        <f>IF(H50="Y",G50*1.084,G50)</f>
        <v>0</v>
      </c>
      <c r="J50" s="3"/>
    </row>
    <row r="51" spans="9:10" x14ac:dyDescent="0.2">
      <c r="I51" s="47">
        <f>IF(H51="Y",G51*1.084,G51)</f>
        <v>0</v>
      </c>
      <c r="J51" s="3"/>
    </row>
    <row r="52" spans="9:10" x14ac:dyDescent="0.2">
      <c r="I52" s="47">
        <f>IF(H52="Y",G52*1.084,G52)</f>
        <v>0</v>
      </c>
      <c r="J52" s="3"/>
    </row>
    <row r="53" spans="9:10" x14ac:dyDescent="0.2">
      <c r="I53" s="47">
        <f>IF(H53="Y",G53*1.084,G53)</f>
        <v>0</v>
      </c>
      <c r="J53" s="3"/>
    </row>
    <row r="54" spans="9:10" x14ac:dyDescent="0.2">
      <c r="I54" s="47">
        <f>IF(H54="Y",G54*1.084,G54)</f>
        <v>0</v>
      </c>
      <c r="J54" s="3"/>
    </row>
    <row r="55" spans="9:10" x14ac:dyDescent="0.2">
      <c r="I55" s="47">
        <f>IF(H55="Y",G55*1.084,G55)</f>
        <v>0</v>
      </c>
      <c r="J55" s="3"/>
    </row>
    <row r="56" spans="9:10" x14ac:dyDescent="0.2">
      <c r="I56" s="47">
        <f>IF(H56="Y",G56*1.084,G56)</f>
        <v>0</v>
      </c>
      <c r="J56" s="3"/>
    </row>
    <row r="57" spans="9:10" x14ac:dyDescent="0.2">
      <c r="I57" s="47">
        <f>IF(H57="Y",G57*1.084,G57)</f>
        <v>0</v>
      </c>
      <c r="J57" s="3"/>
    </row>
    <row r="58" spans="9:10" x14ac:dyDescent="0.2">
      <c r="I58" s="47">
        <f>IF(H58="Y",G58*1.084,G58)</f>
        <v>0</v>
      </c>
      <c r="J58" s="3"/>
    </row>
    <row r="59" spans="9:10" x14ac:dyDescent="0.2">
      <c r="I59" s="47">
        <f>IF(H59="Y",G59*1.084,G59)</f>
        <v>0</v>
      </c>
      <c r="J59" s="3"/>
    </row>
    <row r="60" spans="9:10" x14ac:dyDescent="0.2">
      <c r="I60" s="47">
        <f>IF(H60="Y",G60*1.084,G60)</f>
        <v>0</v>
      </c>
      <c r="J60" s="3"/>
    </row>
    <row r="61" spans="9:10" x14ac:dyDescent="0.2">
      <c r="I61" s="47">
        <f>IF(H61="Y",G61*1.084,G61)</f>
        <v>0</v>
      </c>
      <c r="J61" s="3"/>
    </row>
    <row r="62" spans="9:10" x14ac:dyDescent="0.2">
      <c r="I62" s="47">
        <f>IF(H62="Y",G62*1.084,G62)</f>
        <v>0</v>
      </c>
      <c r="J62" s="3"/>
    </row>
    <row r="63" spans="9:10" x14ac:dyDescent="0.2">
      <c r="I63" s="47">
        <f>IF(H63="Y",G63*1.084,G63)</f>
        <v>0</v>
      </c>
      <c r="J63" s="3"/>
    </row>
    <row r="64" spans="9:10" x14ac:dyDescent="0.2">
      <c r="I64" s="47">
        <f>IF(H64="Y",G64*1.084,G64)</f>
        <v>0</v>
      </c>
      <c r="J64" s="3"/>
    </row>
    <row r="65" spans="9:10" x14ac:dyDescent="0.2">
      <c r="I65" s="47">
        <f>IF(H65="Y",G65*1.084,G65)</f>
        <v>0</v>
      </c>
      <c r="J65" s="3"/>
    </row>
    <row r="66" spans="9:10" x14ac:dyDescent="0.2">
      <c r="I66" s="47">
        <f>IF(H66="Y",G66*1.084,G66)</f>
        <v>0</v>
      </c>
      <c r="J66" s="3"/>
    </row>
    <row r="67" spans="9:10" x14ac:dyDescent="0.2">
      <c r="I67" s="47">
        <f>IF(H67="Y",G67*1.084,G67)</f>
        <v>0</v>
      </c>
      <c r="J67" s="3"/>
    </row>
    <row r="68" spans="9:10" x14ac:dyDescent="0.2">
      <c r="I68" s="47">
        <f>IF(H68="Y",G68*1.084,G68)</f>
        <v>0</v>
      </c>
      <c r="J68" s="3"/>
    </row>
    <row r="69" spans="9:10" x14ac:dyDescent="0.2">
      <c r="I69" s="47">
        <f>IF(H69="Y",G69*1.084,G69)</f>
        <v>0</v>
      </c>
      <c r="J69" s="3"/>
    </row>
    <row r="70" spans="9:10" x14ac:dyDescent="0.2">
      <c r="I70" s="47">
        <f>IF(H70="Y",G70*1.084,G70)</f>
        <v>0</v>
      </c>
      <c r="J70" s="3"/>
    </row>
    <row r="71" spans="9:10" x14ac:dyDescent="0.2">
      <c r="I71" s="47">
        <f>IF(H71="Y",G71*1.084,G71)</f>
        <v>0</v>
      </c>
      <c r="J71" s="3"/>
    </row>
    <row r="72" spans="9:10" x14ac:dyDescent="0.2">
      <c r="I72" s="47">
        <f>IF(H72="Y",G72*1.084,G72)</f>
        <v>0</v>
      </c>
      <c r="J72" s="3"/>
    </row>
    <row r="73" spans="9:10" x14ac:dyDescent="0.2">
      <c r="I73" s="47">
        <f>IF(H73="Y",G73*1.084,G73)</f>
        <v>0</v>
      </c>
      <c r="J73" s="3"/>
    </row>
    <row r="74" spans="9:10" x14ac:dyDescent="0.2">
      <c r="I74" s="47">
        <f>IF(H74="Y",G74*1.084,G74)</f>
        <v>0</v>
      </c>
      <c r="J74" s="3"/>
    </row>
    <row r="75" spans="9:10" x14ac:dyDescent="0.2">
      <c r="I75" s="47">
        <f>IF(H75="Y",G75*1.084,G75)</f>
        <v>0</v>
      </c>
      <c r="J75" s="3"/>
    </row>
    <row r="76" spans="9:10" x14ac:dyDescent="0.2">
      <c r="I76" s="47">
        <f>IF(H76="Y",G76*1.084,G76)</f>
        <v>0</v>
      </c>
      <c r="J76" s="3"/>
    </row>
    <row r="77" spans="9:10" x14ac:dyDescent="0.2">
      <c r="I77" s="47">
        <f>IF(H77="Y",G77*1.084,G77)</f>
        <v>0</v>
      </c>
      <c r="J77" s="3"/>
    </row>
    <row r="78" spans="9:10" x14ac:dyDescent="0.2">
      <c r="I78" s="47">
        <f>IF(H78="Y",G78*1.084,G78)</f>
        <v>0</v>
      </c>
      <c r="J78" s="3"/>
    </row>
    <row r="79" spans="9:10" x14ac:dyDescent="0.2">
      <c r="I79" s="47">
        <f>IF(H79="Y",G79*1.084,G79)</f>
        <v>0</v>
      </c>
      <c r="J79" s="3"/>
    </row>
    <row r="80" spans="9:10" x14ac:dyDescent="0.2">
      <c r="I80" s="47">
        <f>IF(H80="Y",G80*1.084,G80)</f>
        <v>0</v>
      </c>
      <c r="J80" s="3"/>
    </row>
    <row r="81" spans="9:10" x14ac:dyDescent="0.2">
      <c r="I81" s="47">
        <f>IF(H81="Y",G81*1.084,G81)</f>
        <v>0</v>
      </c>
      <c r="J81" s="3"/>
    </row>
    <row r="82" spans="9:10" x14ac:dyDescent="0.2">
      <c r="I82" s="47">
        <f>IF(H82="Y",G82*1.084,G82)</f>
        <v>0</v>
      </c>
      <c r="J82" s="3"/>
    </row>
    <row r="83" spans="9:10" x14ac:dyDescent="0.2">
      <c r="I83" s="47">
        <f>IF(H83="Y",G83*1.084,G83)</f>
        <v>0</v>
      </c>
      <c r="J83" s="3"/>
    </row>
    <row r="84" spans="9:10" x14ac:dyDescent="0.2">
      <c r="I84" s="47">
        <f>IF(H84="Y",G84*1.084,G84)</f>
        <v>0</v>
      </c>
      <c r="J84" s="3"/>
    </row>
    <row r="85" spans="9:10" x14ac:dyDescent="0.2">
      <c r="I85" s="47">
        <f>IF(H85="Y",G85*1.084,G85)</f>
        <v>0</v>
      </c>
      <c r="J85" s="3"/>
    </row>
    <row r="86" spans="9:10" x14ac:dyDescent="0.2">
      <c r="I86" s="47">
        <f>IF(H86="Y",G86*1.084,G86)</f>
        <v>0</v>
      </c>
      <c r="J86" s="3"/>
    </row>
    <row r="87" spans="9:10" x14ac:dyDescent="0.2">
      <c r="I87" s="47">
        <f>IF(H87="Y",G87*1.084,G87)</f>
        <v>0</v>
      </c>
      <c r="J87" s="3"/>
    </row>
    <row r="88" spans="9:10" x14ac:dyDescent="0.2">
      <c r="I88" s="47">
        <f>IF(H88="Y",G88*1.084,G88)</f>
        <v>0</v>
      </c>
      <c r="J88" s="3"/>
    </row>
    <row r="89" spans="9:10" x14ac:dyDescent="0.2">
      <c r="I89" s="47">
        <f>IF(H89="Y",G89*1.084,G89)</f>
        <v>0</v>
      </c>
      <c r="J89" s="3"/>
    </row>
    <row r="90" spans="9:10" x14ac:dyDescent="0.2">
      <c r="I90" s="47">
        <f>IF(H90="Y",G90*1.084,G90)</f>
        <v>0</v>
      </c>
      <c r="J90" s="3"/>
    </row>
    <row r="91" spans="9:10" x14ac:dyDescent="0.2">
      <c r="I91" s="47">
        <f>IF(H91="Y",G91*1.084,G91)</f>
        <v>0</v>
      </c>
      <c r="J91" s="3"/>
    </row>
    <row r="92" spans="9:10" x14ac:dyDescent="0.2">
      <c r="I92" s="47">
        <f>IF(H92="Y",G92*1.084,G92)</f>
        <v>0</v>
      </c>
      <c r="J92" s="3"/>
    </row>
    <row r="93" spans="9:10" x14ac:dyDescent="0.2">
      <c r="I93" s="47">
        <f>IF(H93="Y",G93*1.084,G93)</f>
        <v>0</v>
      </c>
      <c r="J93" s="3"/>
    </row>
    <row r="94" spans="9:10" x14ac:dyDescent="0.2">
      <c r="I94" s="47">
        <f>IF(H94="Y",G94*1.084,G94)</f>
        <v>0</v>
      </c>
      <c r="J94" s="3"/>
    </row>
    <row r="95" spans="9:10" x14ac:dyDescent="0.2">
      <c r="I95" s="47">
        <f>IF(H95="Y",G95*1.084,G95)</f>
        <v>0</v>
      </c>
      <c r="J95" s="3"/>
    </row>
    <row r="96" spans="9:10" x14ac:dyDescent="0.2">
      <c r="I96" s="47">
        <f>IF(H96="Y",G96*1.084,G96)</f>
        <v>0</v>
      </c>
      <c r="J96" s="3"/>
    </row>
    <row r="97" spans="9:10" x14ac:dyDescent="0.2">
      <c r="I97" s="47">
        <f>IF(H97="Y",G97*1.084,G97)</f>
        <v>0</v>
      </c>
      <c r="J97" s="3"/>
    </row>
    <row r="98" spans="9:10" x14ac:dyDescent="0.2">
      <c r="I98" s="47">
        <f>IF(H98="Y",G98*1.084,G98)</f>
        <v>0</v>
      </c>
      <c r="J98" s="3"/>
    </row>
    <row r="99" spans="9:10" x14ac:dyDescent="0.2">
      <c r="I99" s="47">
        <f>IF(H99="Y",G99*1.084,G99)</f>
        <v>0</v>
      </c>
      <c r="J99" s="3"/>
    </row>
    <row r="100" spans="9:10" x14ac:dyDescent="0.2">
      <c r="I100" s="47">
        <f>IF(H100="Y",G100*1.084,G100)</f>
        <v>0</v>
      </c>
      <c r="J100" s="3"/>
    </row>
    <row r="101" spans="9:10" x14ac:dyDescent="0.2">
      <c r="I101" s="47">
        <f>IF(H101="Y",G101*1.084,G101)</f>
        <v>0</v>
      </c>
      <c r="J101" s="3"/>
    </row>
    <row r="102" spans="9:10" x14ac:dyDescent="0.2">
      <c r="I102" s="47">
        <f>IF(H102="Y",G102*1.084,G102)</f>
        <v>0</v>
      </c>
      <c r="J102" s="3"/>
    </row>
    <row r="103" spans="9:10" x14ac:dyDescent="0.2">
      <c r="I103" s="47">
        <f>IF(H103="Y",G103*1.084,G103)</f>
        <v>0</v>
      </c>
      <c r="J103" s="3"/>
    </row>
    <row r="104" spans="9:10" x14ac:dyDescent="0.2">
      <c r="I104" s="47">
        <f>IF(H104="Y",G104*1.084,G104)</f>
        <v>0</v>
      </c>
      <c r="J104" s="3"/>
    </row>
    <row r="105" spans="9:10" x14ac:dyDescent="0.2">
      <c r="I105" s="47">
        <f>IF(H105="Y",G105*1.084,G105)</f>
        <v>0</v>
      </c>
      <c r="J105" s="3"/>
    </row>
    <row r="106" spans="9:10" x14ac:dyDescent="0.2">
      <c r="I106" s="47">
        <f>IF(H106="Y",G106*1.084,G106)</f>
        <v>0</v>
      </c>
      <c r="J106" s="3"/>
    </row>
    <row r="107" spans="9:10" x14ac:dyDescent="0.2">
      <c r="I107" s="47">
        <f>IF(H107="Y",G107*1.084,G107)</f>
        <v>0</v>
      </c>
      <c r="J107" s="3"/>
    </row>
    <row r="108" spans="9:10" x14ac:dyDescent="0.2">
      <c r="I108" s="47">
        <f>IF(H108="Y",G108*1.084,G108)</f>
        <v>0</v>
      </c>
      <c r="J108" s="3"/>
    </row>
    <row r="109" spans="9:10" x14ac:dyDescent="0.2">
      <c r="I109" s="47">
        <f>IF(H109="Y",G109*1.084,G109)</f>
        <v>0</v>
      </c>
      <c r="J109" s="3"/>
    </row>
    <row r="110" spans="9:10" x14ac:dyDescent="0.2">
      <c r="I110" s="47">
        <f>IF(H110="Y",G110*1.084,G110)</f>
        <v>0</v>
      </c>
      <c r="J110" s="3"/>
    </row>
    <row r="111" spans="9:10" x14ac:dyDescent="0.2">
      <c r="I111" s="47">
        <f>IF(H111="Y",G111*1.084,G111)</f>
        <v>0</v>
      </c>
      <c r="J111" s="3"/>
    </row>
    <row r="112" spans="9:10" x14ac:dyDescent="0.2">
      <c r="I112" s="47">
        <f>IF(H112="Y",G112*1.084,G112)</f>
        <v>0</v>
      </c>
      <c r="J112" s="3"/>
    </row>
    <row r="113" spans="9:10" x14ac:dyDescent="0.2">
      <c r="I113" s="47">
        <f>IF(H113="Y",G113*1.084,G113)</f>
        <v>0</v>
      </c>
      <c r="J113" s="3"/>
    </row>
    <row r="114" spans="9:10" x14ac:dyDescent="0.2">
      <c r="I114" s="47">
        <f>IF(H114="Y",G114*1.084,G114)</f>
        <v>0</v>
      </c>
      <c r="J114" s="3"/>
    </row>
    <row r="115" spans="9:10" x14ac:dyDescent="0.2">
      <c r="I115" s="47">
        <f>IF(H115="Y",G115*1.084,G115)</f>
        <v>0</v>
      </c>
      <c r="J115" s="3"/>
    </row>
    <row r="116" spans="9:10" x14ac:dyDescent="0.2">
      <c r="I116" s="47">
        <f>IF(H116="Y",G116*1.084,G116)</f>
        <v>0</v>
      </c>
      <c r="J116" s="3"/>
    </row>
    <row r="117" spans="9:10" x14ac:dyDescent="0.2">
      <c r="I117" s="47">
        <f>IF(H117="Y",G117*1.084,G117)</f>
        <v>0</v>
      </c>
      <c r="J117" s="3"/>
    </row>
    <row r="118" spans="9:10" x14ac:dyDescent="0.2">
      <c r="I118" s="47">
        <f>IF(H118="Y",G118*1.084,G118)</f>
        <v>0</v>
      </c>
      <c r="J118" s="3"/>
    </row>
    <row r="119" spans="9:10" x14ac:dyDescent="0.2">
      <c r="I119" s="47">
        <f>IF(H119="Y",G119*1.084,G119)</f>
        <v>0</v>
      </c>
      <c r="J119" s="3"/>
    </row>
    <row r="120" spans="9:10" x14ac:dyDescent="0.2">
      <c r="I120" s="47">
        <f>IF(H120="Y",G120*1.084,G120)</f>
        <v>0</v>
      </c>
      <c r="J120" s="3"/>
    </row>
    <row r="121" spans="9:10" x14ac:dyDescent="0.2">
      <c r="I121" s="47">
        <f>IF(H121="Y",G121*1.084,G121)</f>
        <v>0</v>
      </c>
      <c r="J121" s="3"/>
    </row>
    <row r="122" spans="9:10" x14ac:dyDescent="0.2">
      <c r="I122" s="47">
        <f>IF(H122="Y",G122*1.084,G122)</f>
        <v>0</v>
      </c>
      <c r="J122" s="3"/>
    </row>
    <row r="123" spans="9:10" x14ac:dyDescent="0.2">
      <c r="I123" s="47">
        <f>IF(H123="Y",G123*1.084,G123)</f>
        <v>0</v>
      </c>
      <c r="J123" s="3"/>
    </row>
    <row r="124" spans="9:10" x14ac:dyDescent="0.2">
      <c r="I124" s="47">
        <f>IF(H124="Y",G124*1.084,G124)</f>
        <v>0</v>
      </c>
      <c r="J124" s="3"/>
    </row>
    <row r="125" spans="9:10" x14ac:dyDescent="0.2">
      <c r="I125" s="47">
        <f>IF(H125="Y",G125*1.084,G125)</f>
        <v>0</v>
      </c>
      <c r="J125" s="3"/>
    </row>
    <row r="126" spans="9:10" x14ac:dyDescent="0.2">
      <c r="I126" s="47">
        <f>IF(H126="Y",G126*1.084,G126)</f>
        <v>0</v>
      </c>
      <c r="J126" s="3"/>
    </row>
    <row r="127" spans="9:10" x14ac:dyDescent="0.2">
      <c r="I127" s="47">
        <f>IF(H127="Y",G127*1.084,G127)</f>
        <v>0</v>
      </c>
      <c r="J127" s="3"/>
    </row>
    <row r="128" spans="9:10" x14ac:dyDescent="0.2">
      <c r="I128" s="47">
        <f>IF(H128="Y",G128*1.084,G128)</f>
        <v>0</v>
      </c>
      <c r="J128" s="3"/>
    </row>
    <row r="129" spans="9:10" x14ac:dyDescent="0.2">
      <c r="I129" s="47">
        <f>IF(H129="Y",G129*1.084,G129)</f>
        <v>0</v>
      </c>
      <c r="J129" s="3"/>
    </row>
    <row r="130" spans="9:10" x14ac:dyDescent="0.2">
      <c r="I130" s="47">
        <f>IF(H130="Y",G130*1.084,G130)</f>
        <v>0</v>
      </c>
      <c r="J130" s="3"/>
    </row>
    <row r="131" spans="9:10" x14ac:dyDescent="0.2">
      <c r="I131" s="47">
        <f>IF(H131="Y",G131*1.084,G131)</f>
        <v>0</v>
      </c>
      <c r="J131" s="3"/>
    </row>
    <row r="132" spans="9:10" x14ac:dyDescent="0.2">
      <c r="I132" s="47">
        <f>IF(H132="Y",G132*1.084,G132)</f>
        <v>0</v>
      </c>
      <c r="J132" s="3"/>
    </row>
    <row r="133" spans="9:10" x14ac:dyDescent="0.2">
      <c r="I133" s="47">
        <f>IF(H133="Y",G133*1.084,G133)</f>
        <v>0</v>
      </c>
      <c r="J133" s="3"/>
    </row>
    <row r="134" spans="9:10" x14ac:dyDescent="0.2">
      <c r="I134" s="47">
        <f>IF(H134="Y",G134*1.084,G134)</f>
        <v>0</v>
      </c>
      <c r="J134" s="3"/>
    </row>
    <row r="135" spans="9:10" x14ac:dyDescent="0.2">
      <c r="I135" s="47">
        <f>IF(H135="Y",G135*1.084,G135)</f>
        <v>0</v>
      </c>
      <c r="J135" s="3"/>
    </row>
    <row r="136" spans="9:10" x14ac:dyDescent="0.2">
      <c r="I136" s="47">
        <f>IF(H136="Y",G136*1.084,G136)</f>
        <v>0</v>
      </c>
      <c r="J136" s="3"/>
    </row>
    <row r="137" spans="9:10" x14ac:dyDescent="0.2">
      <c r="I137" s="47">
        <f>IF(H137="Y",G137*1.084,G137)</f>
        <v>0</v>
      </c>
      <c r="J137" s="3"/>
    </row>
    <row r="138" spans="9:10" x14ac:dyDescent="0.2">
      <c r="I138" s="47">
        <f>IF(H138="Y",G138*1.084,G138)</f>
        <v>0</v>
      </c>
      <c r="J138" s="3"/>
    </row>
    <row r="139" spans="9:10" x14ac:dyDescent="0.2">
      <c r="I139" s="47">
        <f>IF(H139="Y",G139*1.084,G139)</f>
        <v>0</v>
      </c>
      <c r="J139" s="3"/>
    </row>
    <row r="140" spans="9:10" x14ac:dyDescent="0.2">
      <c r="I140" s="47">
        <f>IF(H140="Y",G140*1.084,G140)</f>
        <v>0</v>
      </c>
      <c r="J140" s="3"/>
    </row>
    <row r="141" spans="9:10" x14ac:dyDescent="0.2">
      <c r="I141" s="47">
        <f>IF(H141="Y",G141*1.084,G141)</f>
        <v>0</v>
      </c>
      <c r="J141" s="3"/>
    </row>
    <row r="142" spans="9:10" x14ac:dyDescent="0.2">
      <c r="I142" s="47">
        <f>IF(H142="Y",G142*1.084,G142)</f>
        <v>0</v>
      </c>
      <c r="J142" s="3"/>
    </row>
    <row r="143" spans="9:10" x14ac:dyDescent="0.2">
      <c r="I143" s="47">
        <f>IF(H143="Y",G143*1.084,G143)</f>
        <v>0</v>
      </c>
      <c r="J143" s="3"/>
    </row>
    <row r="144" spans="9:10" x14ac:dyDescent="0.2">
      <c r="I144" s="47">
        <f>IF(H144="Y",G144*1.084,G144)</f>
        <v>0</v>
      </c>
      <c r="J144" s="3"/>
    </row>
    <row r="145" spans="9:10" x14ac:dyDescent="0.2">
      <c r="I145" s="47">
        <f>IF(H145="Y",G145*1.084,G145)</f>
        <v>0</v>
      </c>
      <c r="J145" s="3"/>
    </row>
    <row r="146" spans="9:10" x14ac:dyDescent="0.2">
      <c r="I146" s="47">
        <f>IF(H146="Y",G146*1.084,G146)</f>
        <v>0</v>
      </c>
      <c r="J146" s="3"/>
    </row>
    <row r="147" spans="9:10" x14ac:dyDescent="0.2">
      <c r="I147" s="47">
        <f>IF(H147="Y",G147*1.084,G147)</f>
        <v>0</v>
      </c>
      <c r="J147" s="3"/>
    </row>
    <row r="148" spans="9:10" x14ac:dyDescent="0.2">
      <c r="I148" s="47">
        <f>IF(H148="Y",G148*1.084,G148)</f>
        <v>0</v>
      </c>
      <c r="J148" s="3"/>
    </row>
    <row r="149" spans="9:10" x14ac:dyDescent="0.2">
      <c r="I149" s="47">
        <f>IF(H149="Y",G149*1.084,G149)</f>
        <v>0</v>
      </c>
      <c r="J149" s="3"/>
    </row>
    <row r="150" spans="9:10" x14ac:dyDescent="0.2">
      <c r="I150" s="47">
        <f>IF(H150="Y",G150*1.084,G150)</f>
        <v>0</v>
      </c>
      <c r="J150" s="3"/>
    </row>
    <row r="151" spans="9:10" x14ac:dyDescent="0.2">
      <c r="I151" s="47">
        <f>IF(H151="Y",G151*1.084,G151)</f>
        <v>0</v>
      </c>
    </row>
    <row r="152" spans="9:10" x14ac:dyDescent="0.2">
      <c r="I152" s="47">
        <f>IF(H152="Y",G152*1.084,G152)</f>
        <v>0</v>
      </c>
    </row>
    <row r="153" spans="9:10" x14ac:dyDescent="0.2">
      <c r="I153" s="47">
        <f>IF(H153="Y",G153*1.084,G153)</f>
        <v>0</v>
      </c>
    </row>
    <row r="154" spans="9:10" x14ac:dyDescent="0.2">
      <c r="I154" s="47">
        <f>IF(H154="Y",G154*1.084,G154)</f>
        <v>0</v>
      </c>
    </row>
    <row r="155" spans="9:10" x14ac:dyDescent="0.2">
      <c r="I155" s="47">
        <f>IF(H155="Y",G155*1.084,G155)</f>
        <v>0</v>
      </c>
    </row>
    <row r="156" spans="9:10" x14ac:dyDescent="0.2">
      <c r="I156" s="47">
        <f>IF(H156="Y",G156*1.084,G156)</f>
        <v>0</v>
      </c>
    </row>
    <row r="157" spans="9:10" x14ac:dyDescent="0.2">
      <c r="I157" s="47">
        <f>IF(H157="Y",G157*1.084,G157)</f>
        <v>0</v>
      </c>
    </row>
    <row r="158" spans="9:10" x14ac:dyDescent="0.2">
      <c r="I158" s="47">
        <f>IF(H158="Y",G158*1.084,G158)</f>
        <v>0</v>
      </c>
    </row>
    <row r="159" spans="9:10" x14ac:dyDescent="0.2">
      <c r="I159" s="47">
        <f>IF(H159="Y",G159*1.084,G159)</f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59"/>
  <sheetViews>
    <sheetView topLeftCell="A3" workbookViewId="0">
      <selection activeCell="G30" sqref="G30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>IF(H7="Y",G7*1.084,G7)</f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>IF(H8="Y",G8*1.084,G8)</f>
        <v>0</v>
      </c>
      <c r="J8" s="63"/>
      <c r="K8" s="55"/>
    </row>
    <row r="9" spans="1:11" x14ac:dyDescent="0.2">
      <c r="A9" s="17"/>
      <c r="C9" s="19"/>
      <c r="D9" s="24"/>
      <c r="I9" s="3">
        <f>IF(H9="Y",G9*1.084,G9)</f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>IF(H10="Y",G10*1.084,G10)</f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>IF(H11="Y",G11*1.084,G11)</f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>IF(H12="Y",G12*1.084,G12)</f>
        <v>0</v>
      </c>
      <c r="J12" s="11"/>
      <c r="K12" s="13"/>
    </row>
    <row r="13" spans="1:11" x14ac:dyDescent="0.2">
      <c r="A13" s="17"/>
      <c r="I13" s="3">
        <f>IF(H13="Y",G13*1.084,G13)</f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>IF(H14="Y",G14*1.084,G14)</f>
        <v>0</v>
      </c>
      <c r="J14" s="11"/>
      <c r="K14" s="13"/>
    </row>
    <row r="15" spans="1:11" x14ac:dyDescent="0.2">
      <c r="A15" s="17"/>
      <c r="I15" s="3">
        <f>IF(H15="Y",G15*1.084,G15)</f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>IF(H16="Y",G16*1.084,G16)</f>
        <v>0</v>
      </c>
      <c r="J16" s="11"/>
      <c r="K16" s="13"/>
    </row>
    <row r="17" spans="1:11" x14ac:dyDescent="0.2">
      <c r="A17" s="17"/>
      <c r="I17" s="3">
        <f>IF(H17="Y",G17*1.084,G17)</f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>IF(H18="Y",G18*1.084,G18)</f>
        <v>0</v>
      </c>
      <c r="J18" s="11"/>
      <c r="K18" s="13"/>
    </row>
    <row r="19" spans="1:11" x14ac:dyDescent="0.2">
      <c r="A19" s="17"/>
      <c r="I19" s="3">
        <f>IF(H19="Y",G19*1.084,G19)</f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>IF(H20="Y",G20*1.084,G20)</f>
        <v>0</v>
      </c>
      <c r="J20" s="11"/>
      <c r="K20" s="13"/>
    </row>
    <row r="21" spans="1:11" x14ac:dyDescent="0.2">
      <c r="A21" s="17"/>
      <c r="I21" s="3">
        <f>IF(H21="Y",G21*1.084,G21)</f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>IF(H22="Y",G22*1.084,G22)</f>
        <v>0</v>
      </c>
      <c r="J22" s="11"/>
      <c r="K22" s="13"/>
    </row>
    <row r="23" spans="1:11" x14ac:dyDescent="0.2">
      <c r="A23" s="17"/>
      <c r="I23" s="3">
        <f>IF(H23="Y",G23*1.084,G23)</f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>IF(H24="Y",G24*1.084,G24)</f>
        <v>0</v>
      </c>
      <c r="J24" s="11"/>
      <c r="K24" s="13"/>
    </row>
    <row r="25" spans="1:11" x14ac:dyDescent="0.2">
      <c r="A25" s="17"/>
      <c r="I25" s="3">
        <f>IF(H25="Y",G25*1.084,G25)</f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>IF(H26="Y",G26*1.084,G26)</f>
        <v>0</v>
      </c>
      <c r="J26" s="11"/>
      <c r="K26" s="13"/>
    </row>
    <row r="27" spans="1:11" x14ac:dyDescent="0.2">
      <c r="A27" s="17"/>
      <c r="I27" s="3">
        <f>IF(H27="Y",G27*1.084,G27)</f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>IF(H28="Y",G28*1.084,G28)</f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IF(H29="Y",G29*1.084,G29)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IF(H30="Y",G30*1.084,G30)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IF(H31="Y",G31*1.084,G31)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>IF(H32="Y",G32*1.084,G32)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>IF(H33="Y",G33*1.084,G33)</f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>IF(H34="Y",G34*1.084,G34)</f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>IF(H35="Y",G35*1.084,G35)</f>
        <v>0</v>
      </c>
      <c r="J35" s="47"/>
      <c r="K35" s="45"/>
    </row>
    <row r="36" spans="1:11" x14ac:dyDescent="0.2">
      <c r="I36" s="47">
        <f>IF(H36="Y",G36*1.084,G36)</f>
        <v>0</v>
      </c>
      <c r="J36" s="3"/>
    </row>
    <row r="37" spans="1:11" x14ac:dyDescent="0.2">
      <c r="I37" s="47">
        <f>IF(H37="Y",G37*1.084,G37)</f>
        <v>0</v>
      </c>
      <c r="J37" s="3"/>
    </row>
    <row r="38" spans="1:11" x14ac:dyDescent="0.2">
      <c r="I38" s="47">
        <f>IF(H38="Y",G38*1.084,G38)</f>
        <v>0</v>
      </c>
      <c r="J38" s="3"/>
    </row>
    <row r="39" spans="1:11" x14ac:dyDescent="0.2">
      <c r="I39" s="47">
        <f>IF(H39="Y",G39*1.084,G39)</f>
        <v>0</v>
      </c>
      <c r="J39" s="3"/>
    </row>
    <row r="40" spans="1:11" x14ac:dyDescent="0.2">
      <c r="I40" s="47">
        <f>IF(H40="Y",G40*1.084,G40)</f>
        <v>0</v>
      </c>
      <c r="J40" s="3"/>
    </row>
    <row r="41" spans="1:11" x14ac:dyDescent="0.2">
      <c r="I41" s="47">
        <f>IF(H41="Y",G41*1.084,G41)</f>
        <v>0</v>
      </c>
      <c r="J41" s="3"/>
    </row>
    <row r="42" spans="1:11" x14ac:dyDescent="0.2">
      <c r="I42" s="47">
        <f>IF(H42="Y",G42*1.084,G42)</f>
        <v>0</v>
      </c>
      <c r="J42" s="3"/>
    </row>
    <row r="43" spans="1:11" x14ac:dyDescent="0.2">
      <c r="I43" s="47">
        <f>IF(H43="Y",G43*1.084,G43)</f>
        <v>0</v>
      </c>
      <c r="J43" s="3"/>
    </row>
    <row r="44" spans="1:11" x14ac:dyDescent="0.2">
      <c r="I44" s="47">
        <f>IF(H44="Y",G44*1.084,G44)</f>
        <v>0</v>
      </c>
      <c r="J44" s="3"/>
    </row>
    <row r="45" spans="1:11" x14ac:dyDescent="0.2">
      <c r="I45" s="47">
        <f>IF(H45="Y",G45*1.084,G45)</f>
        <v>0</v>
      </c>
      <c r="J45" s="3"/>
    </row>
    <row r="46" spans="1:11" x14ac:dyDescent="0.2">
      <c r="I46" s="47">
        <f>IF(H46="Y",G46*1.084,G46)</f>
        <v>0</v>
      </c>
      <c r="J46" s="3"/>
    </row>
    <row r="47" spans="1:11" x14ac:dyDescent="0.2">
      <c r="I47" s="47">
        <f>IF(H47="Y",G47*1.084,G47)</f>
        <v>0</v>
      </c>
      <c r="J47" s="3"/>
    </row>
    <row r="48" spans="1:11" x14ac:dyDescent="0.2">
      <c r="I48" s="47">
        <f>IF(H48="Y",G48*1.084,G48)</f>
        <v>0</v>
      </c>
      <c r="J48" s="3"/>
    </row>
    <row r="49" spans="9:10" x14ac:dyDescent="0.2">
      <c r="I49" s="47">
        <f>IF(H49="Y",G49*1.084,G49)</f>
        <v>0</v>
      </c>
      <c r="J49" s="3"/>
    </row>
    <row r="50" spans="9:10" x14ac:dyDescent="0.2">
      <c r="I50" s="47">
        <f>IF(H50="Y",G50*1.084,G50)</f>
        <v>0</v>
      </c>
      <c r="J50" s="3"/>
    </row>
    <row r="51" spans="9:10" x14ac:dyDescent="0.2">
      <c r="I51" s="47">
        <f>IF(H51="Y",G51*1.084,G51)</f>
        <v>0</v>
      </c>
      <c r="J51" s="3"/>
    </row>
    <row r="52" spans="9:10" x14ac:dyDescent="0.2">
      <c r="I52" s="47">
        <f>IF(H52="Y",G52*1.084,G52)</f>
        <v>0</v>
      </c>
      <c r="J52" s="3"/>
    </row>
    <row r="53" spans="9:10" x14ac:dyDescent="0.2">
      <c r="I53" s="47">
        <f>IF(H53="Y",G53*1.084,G53)</f>
        <v>0</v>
      </c>
      <c r="J53" s="3"/>
    </row>
    <row r="54" spans="9:10" x14ac:dyDescent="0.2">
      <c r="I54" s="47">
        <f>IF(H54="Y",G54*1.084,G54)</f>
        <v>0</v>
      </c>
      <c r="J54" s="3"/>
    </row>
    <row r="55" spans="9:10" x14ac:dyDescent="0.2">
      <c r="I55" s="47">
        <f>IF(H55="Y",G55*1.084,G55)</f>
        <v>0</v>
      </c>
      <c r="J55" s="3"/>
    </row>
    <row r="56" spans="9:10" x14ac:dyDescent="0.2">
      <c r="I56" s="47">
        <f>IF(H56="Y",G56*1.084,G56)</f>
        <v>0</v>
      </c>
      <c r="J56" s="3"/>
    </row>
    <row r="57" spans="9:10" x14ac:dyDescent="0.2">
      <c r="I57" s="47">
        <f>IF(H57="Y",G57*1.084,G57)</f>
        <v>0</v>
      </c>
      <c r="J57" s="3"/>
    </row>
    <row r="58" spans="9:10" x14ac:dyDescent="0.2">
      <c r="I58" s="47">
        <f>IF(H58="Y",G58*1.084,G58)</f>
        <v>0</v>
      </c>
      <c r="J58" s="3"/>
    </row>
    <row r="59" spans="9:10" x14ac:dyDescent="0.2">
      <c r="I59" s="47">
        <f>IF(H59="Y",G59*1.084,G59)</f>
        <v>0</v>
      </c>
      <c r="J59" s="3"/>
    </row>
    <row r="60" spans="9:10" x14ac:dyDescent="0.2">
      <c r="I60" s="47">
        <f>IF(H60="Y",G60*1.084,G60)</f>
        <v>0</v>
      </c>
      <c r="J60" s="3"/>
    </row>
    <row r="61" spans="9:10" x14ac:dyDescent="0.2">
      <c r="I61" s="47">
        <f>IF(H61="Y",G61*1.084,G61)</f>
        <v>0</v>
      </c>
      <c r="J61" s="3"/>
    </row>
    <row r="62" spans="9:10" x14ac:dyDescent="0.2">
      <c r="I62" s="47">
        <f>IF(H62="Y",G62*1.084,G62)</f>
        <v>0</v>
      </c>
      <c r="J62" s="3"/>
    </row>
    <row r="63" spans="9:10" x14ac:dyDescent="0.2">
      <c r="I63" s="47">
        <f>IF(H63="Y",G63*1.084,G63)</f>
        <v>0</v>
      </c>
      <c r="J63" s="3"/>
    </row>
    <row r="64" spans="9:10" x14ac:dyDescent="0.2">
      <c r="I64" s="47">
        <f>IF(H64="Y",G64*1.084,G64)</f>
        <v>0</v>
      </c>
      <c r="J64" s="3"/>
    </row>
    <row r="65" spans="9:10" x14ac:dyDescent="0.2">
      <c r="I65" s="47">
        <f>IF(H65="Y",G65*1.084,G65)</f>
        <v>0</v>
      </c>
      <c r="J65" s="3"/>
    </row>
    <row r="66" spans="9:10" x14ac:dyDescent="0.2">
      <c r="I66" s="47">
        <f>IF(H66="Y",G66*1.084,G66)</f>
        <v>0</v>
      </c>
      <c r="J66" s="3"/>
    </row>
    <row r="67" spans="9:10" x14ac:dyDescent="0.2">
      <c r="I67" s="47">
        <f>IF(H67="Y",G67*1.084,G67)</f>
        <v>0</v>
      </c>
      <c r="J67" s="3"/>
    </row>
    <row r="68" spans="9:10" x14ac:dyDescent="0.2">
      <c r="I68" s="47">
        <f>IF(H68="Y",G68*1.084,G68)</f>
        <v>0</v>
      </c>
      <c r="J68" s="3"/>
    </row>
    <row r="69" spans="9:10" x14ac:dyDescent="0.2">
      <c r="I69" s="47">
        <f>IF(H69="Y",G69*1.084,G69)</f>
        <v>0</v>
      </c>
      <c r="J69" s="3"/>
    </row>
    <row r="70" spans="9:10" x14ac:dyDescent="0.2">
      <c r="I70" s="47">
        <f>IF(H70="Y",G70*1.084,G70)</f>
        <v>0</v>
      </c>
      <c r="J70" s="3"/>
    </row>
    <row r="71" spans="9:10" x14ac:dyDescent="0.2">
      <c r="I71" s="47">
        <f>IF(H71="Y",G71*1.084,G71)</f>
        <v>0</v>
      </c>
      <c r="J71" s="3"/>
    </row>
    <row r="72" spans="9:10" x14ac:dyDescent="0.2">
      <c r="I72" s="47">
        <f>IF(H72="Y",G72*1.084,G72)</f>
        <v>0</v>
      </c>
      <c r="J72" s="3"/>
    </row>
    <row r="73" spans="9:10" x14ac:dyDescent="0.2">
      <c r="I73" s="47">
        <f>IF(H73="Y",G73*1.084,G73)</f>
        <v>0</v>
      </c>
      <c r="J73" s="3"/>
    </row>
    <row r="74" spans="9:10" x14ac:dyDescent="0.2">
      <c r="I74" s="47">
        <f>IF(H74="Y",G74*1.084,G74)</f>
        <v>0</v>
      </c>
      <c r="J74" s="3"/>
    </row>
    <row r="75" spans="9:10" x14ac:dyDescent="0.2">
      <c r="I75" s="47">
        <f>IF(H75="Y",G75*1.084,G75)</f>
        <v>0</v>
      </c>
      <c r="J75" s="3"/>
    </row>
    <row r="76" spans="9:10" x14ac:dyDescent="0.2">
      <c r="I76" s="47">
        <f>IF(H76="Y",G76*1.084,G76)</f>
        <v>0</v>
      </c>
      <c r="J76" s="3"/>
    </row>
    <row r="77" spans="9:10" x14ac:dyDescent="0.2">
      <c r="I77" s="47">
        <f>IF(H77="Y",G77*1.084,G77)</f>
        <v>0</v>
      </c>
      <c r="J77" s="3"/>
    </row>
    <row r="78" spans="9:10" x14ac:dyDescent="0.2">
      <c r="I78" s="47">
        <f>IF(H78="Y",G78*1.084,G78)</f>
        <v>0</v>
      </c>
      <c r="J78" s="3"/>
    </row>
    <row r="79" spans="9:10" x14ac:dyDescent="0.2">
      <c r="I79" s="47">
        <f>IF(H79="Y",G79*1.084,G79)</f>
        <v>0</v>
      </c>
      <c r="J79" s="3"/>
    </row>
    <row r="80" spans="9:10" x14ac:dyDescent="0.2">
      <c r="I80" s="47">
        <f>IF(H80="Y",G80*1.084,G80)</f>
        <v>0</v>
      </c>
      <c r="J80" s="3"/>
    </row>
    <row r="81" spans="9:10" x14ac:dyDescent="0.2">
      <c r="I81" s="47">
        <f>IF(H81="Y",G81*1.084,G81)</f>
        <v>0</v>
      </c>
      <c r="J81" s="3"/>
    </row>
    <row r="82" spans="9:10" x14ac:dyDescent="0.2">
      <c r="I82" s="47">
        <f>IF(H82="Y",G82*1.084,G82)</f>
        <v>0</v>
      </c>
      <c r="J82" s="3"/>
    </row>
    <row r="83" spans="9:10" x14ac:dyDescent="0.2">
      <c r="I83" s="47">
        <f>IF(H83="Y",G83*1.084,G83)</f>
        <v>0</v>
      </c>
      <c r="J83" s="3"/>
    </row>
    <row r="84" spans="9:10" x14ac:dyDescent="0.2">
      <c r="I84" s="47">
        <f>IF(H84="Y",G84*1.084,G84)</f>
        <v>0</v>
      </c>
      <c r="J84" s="3"/>
    </row>
    <row r="85" spans="9:10" x14ac:dyDescent="0.2">
      <c r="I85" s="47">
        <f>IF(H85="Y",G85*1.084,G85)</f>
        <v>0</v>
      </c>
      <c r="J85" s="3"/>
    </row>
    <row r="86" spans="9:10" x14ac:dyDescent="0.2">
      <c r="I86" s="47">
        <f>IF(H86="Y",G86*1.084,G86)</f>
        <v>0</v>
      </c>
      <c r="J86" s="3"/>
    </row>
    <row r="87" spans="9:10" x14ac:dyDescent="0.2">
      <c r="I87" s="47">
        <f>IF(H87="Y",G87*1.084,G87)</f>
        <v>0</v>
      </c>
      <c r="J87" s="3"/>
    </row>
    <row r="88" spans="9:10" x14ac:dyDescent="0.2">
      <c r="I88" s="47">
        <f>IF(H88="Y",G88*1.084,G88)</f>
        <v>0</v>
      </c>
      <c r="J88" s="3"/>
    </row>
    <row r="89" spans="9:10" x14ac:dyDescent="0.2">
      <c r="I89" s="47">
        <f>IF(H89="Y",G89*1.084,G89)</f>
        <v>0</v>
      </c>
      <c r="J89" s="3"/>
    </row>
    <row r="90" spans="9:10" x14ac:dyDescent="0.2">
      <c r="I90" s="47">
        <f>IF(H90="Y",G90*1.084,G90)</f>
        <v>0</v>
      </c>
      <c r="J90" s="3"/>
    </row>
    <row r="91" spans="9:10" x14ac:dyDescent="0.2">
      <c r="I91" s="47">
        <f>IF(H91="Y",G91*1.084,G91)</f>
        <v>0</v>
      </c>
      <c r="J91" s="3"/>
    </row>
    <row r="92" spans="9:10" x14ac:dyDescent="0.2">
      <c r="I92" s="47">
        <f>IF(H92="Y",G92*1.084,G92)</f>
        <v>0</v>
      </c>
      <c r="J92" s="3"/>
    </row>
    <row r="93" spans="9:10" x14ac:dyDescent="0.2">
      <c r="I93" s="47">
        <f>IF(H93="Y",G93*1.084,G93)</f>
        <v>0</v>
      </c>
      <c r="J93" s="3"/>
    </row>
    <row r="94" spans="9:10" x14ac:dyDescent="0.2">
      <c r="I94" s="47">
        <f>IF(H94="Y",G94*1.084,G94)</f>
        <v>0</v>
      </c>
      <c r="J94" s="3"/>
    </row>
    <row r="95" spans="9:10" x14ac:dyDescent="0.2">
      <c r="I95" s="47">
        <f>IF(H95="Y",G95*1.084,G95)</f>
        <v>0</v>
      </c>
      <c r="J95" s="3"/>
    </row>
    <row r="96" spans="9:10" x14ac:dyDescent="0.2">
      <c r="I96" s="47">
        <f>IF(H96="Y",G96*1.084,G96)</f>
        <v>0</v>
      </c>
      <c r="J96" s="3"/>
    </row>
    <row r="97" spans="9:10" x14ac:dyDescent="0.2">
      <c r="I97" s="47">
        <f>IF(H97="Y",G97*1.084,G97)</f>
        <v>0</v>
      </c>
      <c r="J97" s="3"/>
    </row>
    <row r="98" spans="9:10" x14ac:dyDescent="0.2">
      <c r="I98" s="47">
        <f>IF(H98="Y",G98*1.084,G98)</f>
        <v>0</v>
      </c>
      <c r="J98" s="3"/>
    </row>
    <row r="99" spans="9:10" x14ac:dyDescent="0.2">
      <c r="I99" s="47">
        <f>IF(H99="Y",G99*1.084,G99)</f>
        <v>0</v>
      </c>
      <c r="J99" s="3"/>
    </row>
    <row r="100" spans="9:10" x14ac:dyDescent="0.2">
      <c r="I100" s="47">
        <f>IF(H100="Y",G100*1.084,G100)</f>
        <v>0</v>
      </c>
      <c r="J100" s="3"/>
    </row>
    <row r="101" spans="9:10" x14ac:dyDescent="0.2">
      <c r="I101" s="47">
        <f>IF(H101="Y",G101*1.084,G101)</f>
        <v>0</v>
      </c>
      <c r="J101" s="3"/>
    </row>
    <row r="102" spans="9:10" x14ac:dyDescent="0.2">
      <c r="I102" s="47">
        <f>IF(H102="Y",G102*1.084,G102)</f>
        <v>0</v>
      </c>
      <c r="J102" s="3"/>
    </row>
    <row r="103" spans="9:10" x14ac:dyDescent="0.2">
      <c r="I103" s="47">
        <f>IF(H103="Y",G103*1.084,G103)</f>
        <v>0</v>
      </c>
      <c r="J103" s="3"/>
    </row>
    <row r="104" spans="9:10" x14ac:dyDescent="0.2">
      <c r="I104" s="47">
        <f>IF(H104="Y",G104*1.084,G104)</f>
        <v>0</v>
      </c>
      <c r="J104" s="3"/>
    </row>
    <row r="105" spans="9:10" x14ac:dyDescent="0.2">
      <c r="I105" s="47">
        <f>IF(H105="Y",G105*1.084,G105)</f>
        <v>0</v>
      </c>
      <c r="J105" s="3"/>
    </row>
    <row r="106" spans="9:10" x14ac:dyDescent="0.2">
      <c r="I106" s="47">
        <f>IF(H106="Y",G106*1.084,G106)</f>
        <v>0</v>
      </c>
      <c r="J106" s="3"/>
    </row>
    <row r="107" spans="9:10" x14ac:dyDescent="0.2">
      <c r="I107" s="47">
        <f>IF(H107="Y",G107*1.084,G107)</f>
        <v>0</v>
      </c>
      <c r="J107" s="3"/>
    </row>
    <row r="108" spans="9:10" x14ac:dyDescent="0.2">
      <c r="I108" s="47">
        <f>IF(H108="Y",G108*1.084,G108)</f>
        <v>0</v>
      </c>
      <c r="J108" s="3"/>
    </row>
    <row r="109" spans="9:10" x14ac:dyDescent="0.2">
      <c r="I109" s="47">
        <f>IF(H109="Y",G109*1.084,G109)</f>
        <v>0</v>
      </c>
      <c r="J109" s="3"/>
    </row>
    <row r="110" spans="9:10" x14ac:dyDescent="0.2">
      <c r="I110" s="47">
        <f>IF(H110="Y",G110*1.084,G110)</f>
        <v>0</v>
      </c>
      <c r="J110" s="3"/>
    </row>
    <row r="111" spans="9:10" x14ac:dyDescent="0.2">
      <c r="I111" s="47">
        <f>IF(H111="Y",G111*1.084,G111)</f>
        <v>0</v>
      </c>
      <c r="J111" s="3"/>
    </row>
    <row r="112" spans="9:10" x14ac:dyDescent="0.2">
      <c r="I112" s="47">
        <f>IF(H112="Y",G112*1.084,G112)</f>
        <v>0</v>
      </c>
      <c r="J112" s="3"/>
    </row>
    <row r="113" spans="9:10" x14ac:dyDescent="0.2">
      <c r="I113" s="47">
        <f>IF(H113="Y",G113*1.084,G113)</f>
        <v>0</v>
      </c>
      <c r="J113" s="3"/>
    </row>
    <row r="114" spans="9:10" x14ac:dyDescent="0.2">
      <c r="I114" s="47">
        <f>IF(H114="Y",G114*1.084,G114)</f>
        <v>0</v>
      </c>
      <c r="J114" s="3"/>
    </row>
    <row r="115" spans="9:10" x14ac:dyDescent="0.2">
      <c r="I115" s="47">
        <f>IF(H115="Y",G115*1.084,G115)</f>
        <v>0</v>
      </c>
      <c r="J115" s="3"/>
    </row>
    <row r="116" spans="9:10" x14ac:dyDescent="0.2">
      <c r="I116" s="47">
        <f>IF(H116="Y",G116*1.084,G116)</f>
        <v>0</v>
      </c>
      <c r="J116" s="3"/>
    </row>
    <row r="117" spans="9:10" x14ac:dyDescent="0.2">
      <c r="I117" s="47">
        <f>IF(H117="Y",G117*1.084,G117)</f>
        <v>0</v>
      </c>
      <c r="J117" s="3"/>
    </row>
    <row r="118" spans="9:10" x14ac:dyDescent="0.2">
      <c r="I118" s="47">
        <f>IF(H118="Y",G118*1.084,G118)</f>
        <v>0</v>
      </c>
      <c r="J118" s="3"/>
    </row>
    <row r="119" spans="9:10" x14ac:dyDescent="0.2">
      <c r="I119" s="47">
        <f>IF(H119="Y",G119*1.084,G119)</f>
        <v>0</v>
      </c>
      <c r="J119" s="3"/>
    </row>
    <row r="120" spans="9:10" x14ac:dyDescent="0.2">
      <c r="I120" s="47">
        <f>IF(H120="Y",G120*1.084,G120)</f>
        <v>0</v>
      </c>
      <c r="J120" s="3"/>
    </row>
    <row r="121" spans="9:10" x14ac:dyDescent="0.2">
      <c r="I121" s="47">
        <f>IF(H121="Y",G121*1.084,G121)</f>
        <v>0</v>
      </c>
      <c r="J121" s="3"/>
    </row>
    <row r="122" spans="9:10" x14ac:dyDescent="0.2">
      <c r="I122" s="47">
        <f>IF(H122="Y",G122*1.084,G122)</f>
        <v>0</v>
      </c>
      <c r="J122" s="3"/>
    </row>
    <row r="123" spans="9:10" x14ac:dyDescent="0.2">
      <c r="I123" s="47">
        <f>IF(H123="Y",G123*1.084,G123)</f>
        <v>0</v>
      </c>
      <c r="J123" s="3"/>
    </row>
    <row r="124" spans="9:10" x14ac:dyDescent="0.2">
      <c r="I124" s="47">
        <f>IF(H124="Y",G124*1.084,G124)</f>
        <v>0</v>
      </c>
      <c r="J124" s="3"/>
    </row>
    <row r="125" spans="9:10" x14ac:dyDescent="0.2">
      <c r="I125" s="47">
        <f>IF(H125="Y",G125*1.084,G125)</f>
        <v>0</v>
      </c>
      <c r="J125" s="3"/>
    </row>
    <row r="126" spans="9:10" x14ac:dyDescent="0.2">
      <c r="I126" s="47">
        <f>IF(H126="Y",G126*1.084,G126)</f>
        <v>0</v>
      </c>
      <c r="J126" s="3"/>
    </row>
    <row r="127" spans="9:10" x14ac:dyDescent="0.2">
      <c r="I127" s="47">
        <f>IF(H127="Y",G127*1.084,G127)</f>
        <v>0</v>
      </c>
      <c r="J127" s="3"/>
    </row>
    <row r="128" spans="9:10" x14ac:dyDescent="0.2">
      <c r="I128" s="47">
        <f>IF(H128="Y",G128*1.084,G128)</f>
        <v>0</v>
      </c>
      <c r="J128" s="3"/>
    </row>
    <row r="129" spans="9:10" x14ac:dyDescent="0.2">
      <c r="I129" s="47">
        <f>IF(H129="Y",G129*1.084,G129)</f>
        <v>0</v>
      </c>
      <c r="J129" s="3"/>
    </row>
    <row r="130" spans="9:10" x14ac:dyDescent="0.2">
      <c r="I130" s="47">
        <f>IF(H130="Y",G130*1.084,G130)</f>
        <v>0</v>
      </c>
      <c r="J130" s="3"/>
    </row>
    <row r="131" spans="9:10" x14ac:dyDescent="0.2">
      <c r="I131" s="47">
        <f>IF(H131="Y",G131*1.084,G131)</f>
        <v>0</v>
      </c>
      <c r="J131" s="3"/>
    </row>
    <row r="132" spans="9:10" x14ac:dyDescent="0.2">
      <c r="I132" s="47">
        <f>IF(H132="Y",G132*1.084,G132)</f>
        <v>0</v>
      </c>
      <c r="J132" s="3"/>
    </row>
    <row r="133" spans="9:10" x14ac:dyDescent="0.2">
      <c r="I133" s="47">
        <f>IF(H133="Y",G133*1.084,G133)</f>
        <v>0</v>
      </c>
      <c r="J133" s="3"/>
    </row>
    <row r="134" spans="9:10" x14ac:dyDescent="0.2">
      <c r="I134" s="47">
        <f>IF(H134="Y",G134*1.084,G134)</f>
        <v>0</v>
      </c>
      <c r="J134" s="3"/>
    </row>
    <row r="135" spans="9:10" x14ac:dyDescent="0.2">
      <c r="I135" s="47">
        <f>IF(H135="Y",G135*1.084,G135)</f>
        <v>0</v>
      </c>
      <c r="J135" s="3"/>
    </row>
    <row r="136" spans="9:10" x14ac:dyDescent="0.2">
      <c r="I136" s="47">
        <f>IF(H136="Y",G136*1.084,G136)</f>
        <v>0</v>
      </c>
      <c r="J136" s="3"/>
    </row>
    <row r="137" spans="9:10" x14ac:dyDescent="0.2">
      <c r="I137" s="47">
        <f>IF(H137="Y",G137*1.084,G137)</f>
        <v>0</v>
      </c>
      <c r="J137" s="3"/>
    </row>
    <row r="138" spans="9:10" x14ac:dyDescent="0.2">
      <c r="I138" s="47">
        <f>IF(H138="Y",G138*1.084,G138)</f>
        <v>0</v>
      </c>
      <c r="J138" s="3"/>
    </row>
    <row r="139" spans="9:10" x14ac:dyDescent="0.2">
      <c r="I139" s="47">
        <f>IF(H139="Y",G139*1.084,G139)</f>
        <v>0</v>
      </c>
      <c r="J139" s="3"/>
    </row>
    <row r="140" spans="9:10" x14ac:dyDescent="0.2">
      <c r="I140" s="47">
        <f>IF(H140="Y",G140*1.084,G140)</f>
        <v>0</v>
      </c>
      <c r="J140" s="3"/>
    </row>
    <row r="141" spans="9:10" x14ac:dyDescent="0.2">
      <c r="I141" s="47">
        <f>IF(H141="Y",G141*1.084,G141)</f>
        <v>0</v>
      </c>
      <c r="J141" s="3"/>
    </row>
    <row r="142" spans="9:10" x14ac:dyDescent="0.2">
      <c r="I142" s="47">
        <f>IF(H142="Y",G142*1.084,G142)</f>
        <v>0</v>
      </c>
      <c r="J142" s="3"/>
    </row>
    <row r="143" spans="9:10" x14ac:dyDescent="0.2">
      <c r="I143" s="47">
        <f>IF(H143="Y",G143*1.084,G143)</f>
        <v>0</v>
      </c>
      <c r="J143" s="3"/>
    </row>
    <row r="144" spans="9:10" x14ac:dyDescent="0.2">
      <c r="I144" s="47">
        <f>IF(H144="Y",G144*1.084,G144)</f>
        <v>0</v>
      </c>
      <c r="J144" s="3"/>
    </row>
    <row r="145" spans="9:10" x14ac:dyDescent="0.2">
      <c r="I145" s="47">
        <f>IF(H145="Y",G145*1.084,G145)</f>
        <v>0</v>
      </c>
      <c r="J145" s="3"/>
    </row>
    <row r="146" spans="9:10" x14ac:dyDescent="0.2">
      <c r="I146" s="47">
        <f>IF(H146="Y",G146*1.084,G146)</f>
        <v>0</v>
      </c>
      <c r="J146" s="3"/>
    </row>
    <row r="147" spans="9:10" x14ac:dyDescent="0.2">
      <c r="I147" s="47">
        <f>IF(H147="Y",G147*1.084,G147)</f>
        <v>0</v>
      </c>
      <c r="J147" s="3"/>
    </row>
    <row r="148" spans="9:10" x14ac:dyDescent="0.2">
      <c r="I148" s="47">
        <f>IF(H148="Y",G148*1.084,G148)</f>
        <v>0</v>
      </c>
      <c r="J148" s="3"/>
    </row>
    <row r="149" spans="9:10" x14ac:dyDescent="0.2">
      <c r="I149" s="47">
        <f>IF(H149="Y",G149*1.084,G149)</f>
        <v>0</v>
      </c>
      <c r="J149" s="3"/>
    </row>
    <row r="150" spans="9:10" x14ac:dyDescent="0.2">
      <c r="I150" s="47">
        <f>IF(H150="Y",G150*1.084,G150)</f>
        <v>0</v>
      </c>
      <c r="J150" s="3"/>
    </row>
    <row r="151" spans="9:10" x14ac:dyDescent="0.2">
      <c r="I151" s="47">
        <f>IF(H151="Y",G151*1.084,G151)</f>
        <v>0</v>
      </c>
    </row>
    <row r="152" spans="9:10" x14ac:dyDescent="0.2">
      <c r="I152" s="47">
        <f>IF(H152="Y",G152*1.084,G152)</f>
        <v>0</v>
      </c>
    </row>
    <row r="153" spans="9:10" x14ac:dyDescent="0.2">
      <c r="I153" s="47">
        <f>IF(H153="Y",G153*1.084,G153)</f>
        <v>0</v>
      </c>
    </row>
    <row r="154" spans="9:10" x14ac:dyDescent="0.2">
      <c r="I154" s="47">
        <f>IF(H154="Y",G154*1.084,G154)</f>
        <v>0</v>
      </c>
    </row>
    <row r="155" spans="9:10" x14ac:dyDescent="0.2">
      <c r="I155" s="47">
        <f>IF(H155="Y",G155*1.084,G155)</f>
        <v>0</v>
      </c>
    </row>
    <row r="156" spans="9:10" x14ac:dyDescent="0.2">
      <c r="I156" s="47">
        <f>IF(H156="Y",G156*1.084,G156)</f>
        <v>0</v>
      </c>
    </row>
    <row r="157" spans="9:10" x14ac:dyDescent="0.2">
      <c r="I157" s="47">
        <f>IF(H157="Y",G157*1.084,G157)</f>
        <v>0</v>
      </c>
    </row>
    <row r="158" spans="9:10" x14ac:dyDescent="0.2">
      <c r="I158" s="47">
        <f>IF(H158="Y",G158*1.084,G158)</f>
        <v>0</v>
      </c>
    </row>
    <row r="159" spans="9:10" x14ac:dyDescent="0.2">
      <c r="I159" s="47">
        <f>IF(H159="Y",G159*1.084,G159)</f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9"/>
  <sheetViews>
    <sheetView topLeftCell="A3" workbookViewId="0">
      <selection activeCell="G30" sqref="G30"/>
    </sheetView>
  </sheetViews>
  <sheetFormatPr defaultRowHeight="12.75" x14ac:dyDescent="0.2"/>
  <cols>
    <col min="1" max="1" width="11" style="33" customWidth="1"/>
    <col min="2" max="2" width="16.1640625" customWidth="1"/>
    <col min="3" max="3" width="17.33203125" customWidth="1"/>
    <col min="4" max="4" width="32.83203125" style="5" customWidth="1"/>
    <col min="5" max="5" width="10.5" style="4" customWidth="1"/>
    <col min="6" max="6" width="11.1640625" style="4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3" spans="1:11" ht="18.75" x14ac:dyDescent="0.25">
      <c r="D3" s="29" t="s">
        <v>9</v>
      </c>
      <c r="E3" s="30"/>
      <c r="G3" s="31" t="s">
        <v>8</v>
      </c>
      <c r="H3" s="8"/>
      <c r="I3" s="32"/>
      <c r="J3" s="28"/>
      <c r="K3" s="28"/>
    </row>
    <row r="4" spans="1:11" ht="23.25" customHeight="1" x14ac:dyDescent="0.2">
      <c r="D4" s="6"/>
      <c r="F4" s="8"/>
      <c r="J4" s="16" t="s">
        <v>6</v>
      </c>
    </row>
    <row r="5" spans="1:11" s="42" customFormat="1" ht="31.15" customHeight="1" x14ac:dyDescent="0.25">
      <c r="A5" s="40" t="s">
        <v>15</v>
      </c>
      <c r="B5" s="22" t="s">
        <v>1</v>
      </c>
      <c r="C5" s="22" t="s">
        <v>0</v>
      </c>
      <c r="D5" s="22" t="s">
        <v>2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3</v>
      </c>
      <c r="J5" s="22" t="s">
        <v>5</v>
      </c>
      <c r="K5" s="41" t="s">
        <v>4</v>
      </c>
    </row>
    <row r="6" spans="1:11" x14ac:dyDescent="0.2">
      <c r="A6" s="48"/>
      <c r="B6" s="50"/>
      <c r="C6" s="52"/>
      <c r="D6" s="54"/>
      <c r="E6" s="56"/>
      <c r="F6" s="56"/>
      <c r="G6" s="57"/>
      <c r="H6" s="56"/>
      <c r="I6" s="62">
        <f>IF(H6="Y",G6*1.084,G6)</f>
        <v>0</v>
      </c>
      <c r="J6" s="62"/>
      <c r="K6" s="64"/>
    </row>
    <row r="7" spans="1:11" x14ac:dyDescent="0.2">
      <c r="A7" s="17"/>
      <c r="B7" s="4"/>
      <c r="C7" s="5"/>
      <c r="F7" s="7"/>
      <c r="G7" s="59"/>
      <c r="H7" s="61"/>
      <c r="I7" s="61">
        <f>IF(H7="Y",G7*1.084,G7)</f>
        <v>0</v>
      </c>
      <c r="J7" s="61"/>
      <c r="K7" s="15"/>
    </row>
    <row r="8" spans="1:11" x14ac:dyDescent="0.2">
      <c r="A8" s="49"/>
      <c r="B8" s="51"/>
      <c r="C8" s="53"/>
      <c r="D8" s="55"/>
      <c r="E8" s="51"/>
      <c r="F8" s="51"/>
      <c r="G8" s="58"/>
      <c r="H8" s="60"/>
      <c r="I8" s="63">
        <f>IF(H8="Y",G8*1.084,G8)</f>
        <v>0</v>
      </c>
      <c r="J8" s="63"/>
      <c r="K8" s="55"/>
    </row>
    <row r="9" spans="1:11" x14ac:dyDescent="0.2">
      <c r="A9" s="17"/>
      <c r="C9" s="19"/>
      <c r="D9" s="24"/>
      <c r="I9" s="3">
        <f>IF(H9="Y",G9*1.084,G9)</f>
        <v>0</v>
      </c>
      <c r="J9" s="3"/>
      <c r="K9" s="27"/>
    </row>
    <row r="10" spans="1:11" x14ac:dyDescent="0.2">
      <c r="A10" s="23"/>
      <c r="B10" s="10"/>
      <c r="C10" s="20"/>
      <c r="D10" s="18"/>
      <c r="E10" s="12"/>
      <c r="F10" s="12"/>
      <c r="G10" s="10"/>
      <c r="H10" s="25"/>
      <c r="I10" s="11">
        <f>IF(H10="Y",G10*1.084,G10)</f>
        <v>0</v>
      </c>
      <c r="J10" s="11"/>
      <c r="K10" s="26"/>
    </row>
    <row r="11" spans="1:11" x14ac:dyDescent="0.2">
      <c r="A11" s="17"/>
      <c r="C11" s="19"/>
      <c r="D11" s="9"/>
      <c r="H11" s="21"/>
      <c r="I11" s="3">
        <f>IF(H11="Y",G11*1.084,G11)</f>
        <v>0</v>
      </c>
      <c r="J11" s="3"/>
      <c r="K11" s="14"/>
    </row>
    <row r="12" spans="1:11" x14ac:dyDescent="0.2">
      <c r="A12" s="23"/>
      <c r="B12" s="10"/>
      <c r="C12" s="10"/>
      <c r="D12" s="10"/>
      <c r="E12" s="12"/>
      <c r="F12" s="12"/>
      <c r="G12" s="10"/>
      <c r="H12" s="12"/>
      <c r="I12" s="11">
        <f>IF(H12="Y",G12*1.084,G12)</f>
        <v>0</v>
      </c>
      <c r="J12" s="11"/>
      <c r="K12" s="13"/>
    </row>
    <row r="13" spans="1:11" x14ac:dyDescent="0.2">
      <c r="A13" s="17"/>
      <c r="I13" s="3">
        <f>IF(H13="Y",G13*1.084,G13)</f>
        <v>0</v>
      </c>
      <c r="J13" s="3"/>
      <c r="K13" s="15"/>
    </row>
    <row r="14" spans="1:11" x14ac:dyDescent="0.2">
      <c r="A14" s="23"/>
      <c r="B14" s="10"/>
      <c r="C14" s="10"/>
      <c r="D14" s="10"/>
      <c r="E14" s="12"/>
      <c r="F14" s="12"/>
      <c r="G14" s="10"/>
      <c r="H14" s="12"/>
      <c r="I14" s="11">
        <f>IF(H14="Y",G14*1.084,G14)</f>
        <v>0</v>
      </c>
      <c r="J14" s="11"/>
      <c r="K14" s="13"/>
    </row>
    <row r="15" spans="1:11" x14ac:dyDescent="0.2">
      <c r="A15" s="17"/>
      <c r="I15" s="3">
        <f>IF(H15="Y",G15*1.084,G15)</f>
        <v>0</v>
      </c>
      <c r="J15" s="3"/>
      <c r="K15" s="15"/>
    </row>
    <row r="16" spans="1:11" x14ac:dyDescent="0.2">
      <c r="A16" s="23"/>
      <c r="B16" s="10"/>
      <c r="C16" s="10"/>
      <c r="D16" s="10"/>
      <c r="E16" s="12"/>
      <c r="F16" s="12"/>
      <c r="G16" s="10"/>
      <c r="H16" s="12"/>
      <c r="I16" s="11">
        <f>IF(H16="Y",G16*1.084,G16)</f>
        <v>0</v>
      </c>
      <c r="J16" s="11"/>
      <c r="K16" s="13"/>
    </row>
    <row r="17" spans="1:11" x14ac:dyDescent="0.2">
      <c r="A17" s="17"/>
      <c r="I17" s="3">
        <f>IF(H17="Y",G17*1.084,G17)</f>
        <v>0</v>
      </c>
      <c r="J17" s="3"/>
      <c r="K17" s="15"/>
    </row>
    <row r="18" spans="1:11" x14ac:dyDescent="0.2">
      <c r="A18" s="23"/>
      <c r="B18" s="10"/>
      <c r="C18" s="10"/>
      <c r="D18" s="10"/>
      <c r="E18" s="12"/>
      <c r="F18" s="12"/>
      <c r="G18" s="10"/>
      <c r="H18" s="12"/>
      <c r="I18" s="11">
        <f>IF(H18="Y",G18*1.084,G18)</f>
        <v>0</v>
      </c>
      <c r="J18" s="11"/>
      <c r="K18" s="13"/>
    </row>
    <row r="19" spans="1:11" x14ac:dyDescent="0.2">
      <c r="A19" s="17"/>
      <c r="I19" s="3">
        <f>IF(H19="Y",G19*1.084,G19)</f>
        <v>0</v>
      </c>
      <c r="J19" s="3"/>
      <c r="K19" s="15"/>
    </row>
    <row r="20" spans="1:11" x14ac:dyDescent="0.2">
      <c r="A20" s="23"/>
      <c r="B20" s="10"/>
      <c r="C20" s="10"/>
      <c r="D20" s="10"/>
      <c r="E20" s="12"/>
      <c r="F20" s="12"/>
      <c r="G20" s="10"/>
      <c r="H20" s="12"/>
      <c r="I20" s="11">
        <f>IF(H20="Y",G20*1.084,G20)</f>
        <v>0</v>
      </c>
      <c r="J20" s="11"/>
      <c r="K20" s="13"/>
    </row>
    <row r="21" spans="1:11" x14ac:dyDescent="0.2">
      <c r="A21" s="17"/>
      <c r="I21" s="3">
        <f>IF(H21="Y",G21*1.084,G21)</f>
        <v>0</v>
      </c>
      <c r="J21" s="3"/>
      <c r="K21" s="15"/>
    </row>
    <row r="22" spans="1:11" x14ac:dyDescent="0.2">
      <c r="A22" s="23"/>
      <c r="B22" s="10"/>
      <c r="C22" s="10"/>
      <c r="D22" s="10"/>
      <c r="E22" s="12"/>
      <c r="F22" s="12"/>
      <c r="G22" s="10"/>
      <c r="H22" s="12"/>
      <c r="I22" s="11">
        <f>IF(H22="Y",G22*1.084,G22)</f>
        <v>0</v>
      </c>
      <c r="J22" s="11"/>
      <c r="K22" s="13"/>
    </row>
    <row r="23" spans="1:11" x14ac:dyDescent="0.2">
      <c r="A23" s="17"/>
      <c r="I23" s="3">
        <f>IF(H23="Y",G23*1.084,G23)</f>
        <v>0</v>
      </c>
      <c r="J23" s="3"/>
      <c r="K23" s="15"/>
    </row>
    <row r="24" spans="1:11" x14ac:dyDescent="0.2">
      <c r="A24" s="23"/>
      <c r="B24" s="10"/>
      <c r="C24" s="10"/>
      <c r="D24" s="10"/>
      <c r="E24" s="12"/>
      <c r="F24" s="12"/>
      <c r="G24" s="10"/>
      <c r="H24" s="12"/>
      <c r="I24" s="11">
        <f>IF(H24="Y",G24*1.084,G24)</f>
        <v>0</v>
      </c>
      <c r="J24" s="11"/>
      <c r="K24" s="13"/>
    </row>
    <row r="25" spans="1:11" x14ac:dyDescent="0.2">
      <c r="A25" s="17"/>
      <c r="I25" s="3">
        <f>IF(H25="Y",G25*1.084,G25)</f>
        <v>0</v>
      </c>
      <c r="J25" s="3"/>
      <c r="K25" s="15"/>
    </row>
    <row r="26" spans="1:11" x14ac:dyDescent="0.2">
      <c r="A26" s="23"/>
      <c r="B26" s="10"/>
      <c r="C26" s="10"/>
      <c r="D26" s="10"/>
      <c r="E26" s="12"/>
      <c r="F26" s="12"/>
      <c r="G26" s="10"/>
      <c r="H26" s="12"/>
      <c r="I26" s="11">
        <f>IF(H26="Y",G26*1.084,G26)</f>
        <v>0</v>
      </c>
      <c r="J26" s="11"/>
      <c r="K26" s="13"/>
    </row>
    <row r="27" spans="1:11" x14ac:dyDescent="0.2">
      <c r="A27" s="17"/>
      <c r="I27" s="3">
        <f>IF(H27="Y",G27*1.084,G27)</f>
        <v>0</v>
      </c>
      <c r="J27" s="3"/>
      <c r="K27" s="15"/>
    </row>
    <row r="28" spans="1:11" x14ac:dyDescent="0.2">
      <c r="A28" s="36"/>
      <c r="B28" s="37"/>
      <c r="C28" s="37"/>
      <c r="D28" s="37"/>
      <c r="E28" s="38"/>
      <c r="F28" s="38"/>
      <c r="G28" s="37"/>
      <c r="H28" s="38"/>
      <c r="I28" s="43">
        <f>IF(H28="Y",G28*1.084,G28)</f>
        <v>0</v>
      </c>
      <c r="J28" s="43"/>
      <c r="K28" s="39"/>
    </row>
    <row r="29" spans="1:11" x14ac:dyDescent="0.2">
      <c r="A29" s="44"/>
      <c r="B29" s="45"/>
      <c r="C29" s="45"/>
      <c r="D29" s="45"/>
      <c r="E29" s="46"/>
      <c r="F29" s="46"/>
      <c r="G29" s="45">
        <f>SUM(G6:G28)</f>
        <v>0</v>
      </c>
      <c r="H29" s="46"/>
      <c r="I29" s="47">
        <f>IF(H29="Y",G29*1.084,G29)</f>
        <v>0</v>
      </c>
      <c r="J29" s="47"/>
      <c r="K29" s="45"/>
    </row>
    <row r="30" spans="1:11" x14ac:dyDescent="0.2">
      <c r="A30" s="44"/>
      <c r="B30" s="45"/>
      <c r="C30" s="45"/>
      <c r="D30" s="45"/>
      <c r="E30" s="46"/>
      <c r="F30" s="46"/>
      <c r="G30" s="45"/>
      <c r="H30" s="46"/>
      <c r="I30" s="47">
        <f>IF(H30="Y",G30*1.084,G30)</f>
        <v>0</v>
      </c>
      <c r="J30" s="47"/>
      <c r="K30" s="45"/>
    </row>
    <row r="31" spans="1:11" x14ac:dyDescent="0.2">
      <c r="A31" s="44"/>
      <c r="B31" s="45"/>
      <c r="C31" s="45"/>
      <c r="D31" s="45"/>
      <c r="E31" s="46"/>
      <c r="F31" s="46"/>
      <c r="G31" s="45"/>
      <c r="H31" s="46"/>
      <c r="I31" s="47">
        <f>IF(H31="Y",G31*1.084,G31)</f>
        <v>0</v>
      </c>
      <c r="J31" s="47"/>
      <c r="K31" s="45"/>
    </row>
    <row r="32" spans="1:11" x14ac:dyDescent="0.2">
      <c r="A32" s="44"/>
      <c r="B32" s="45"/>
      <c r="C32" s="45"/>
      <c r="D32" s="45"/>
      <c r="E32" s="46"/>
      <c r="F32" s="46"/>
      <c r="G32" s="45"/>
      <c r="H32" s="46"/>
      <c r="I32" s="47">
        <f>IF(H32="Y",G32*1.084,G32)</f>
        <v>0</v>
      </c>
      <c r="J32" s="47"/>
      <c r="K32" s="45"/>
    </row>
    <row r="33" spans="1:11" x14ac:dyDescent="0.2">
      <c r="A33" s="44"/>
      <c r="B33" s="45"/>
      <c r="C33" s="45"/>
      <c r="D33" s="45"/>
      <c r="E33" s="46"/>
      <c r="F33" s="46"/>
      <c r="G33" s="45"/>
      <c r="H33" s="46"/>
      <c r="I33" s="47">
        <f>IF(H33="Y",G33*1.084,G33)</f>
        <v>0</v>
      </c>
      <c r="J33" s="47"/>
      <c r="K33" s="45"/>
    </row>
    <row r="34" spans="1:11" x14ac:dyDescent="0.2">
      <c r="A34" s="44"/>
      <c r="B34" s="45"/>
      <c r="C34" s="45"/>
      <c r="D34" s="45"/>
      <c r="E34" s="46"/>
      <c r="F34" s="46"/>
      <c r="G34" s="45"/>
      <c r="H34" s="46"/>
      <c r="I34" s="47">
        <f>IF(H34="Y",G34*1.084,G34)</f>
        <v>0</v>
      </c>
      <c r="J34" s="47"/>
      <c r="K34" s="45"/>
    </row>
    <row r="35" spans="1:11" x14ac:dyDescent="0.2">
      <c r="A35" s="44"/>
      <c r="B35" s="45"/>
      <c r="C35" s="45"/>
      <c r="D35" s="45"/>
      <c r="E35" s="46"/>
      <c r="F35" s="46"/>
      <c r="G35" s="45"/>
      <c r="H35" s="46"/>
      <c r="I35" s="47">
        <f>IF(H35="Y",G35*1.084,G35)</f>
        <v>0</v>
      </c>
      <c r="J35" s="47"/>
      <c r="K35" s="45"/>
    </row>
    <row r="36" spans="1:11" x14ac:dyDescent="0.2">
      <c r="I36" s="47">
        <f>IF(H36="Y",G36*1.084,G36)</f>
        <v>0</v>
      </c>
      <c r="J36" s="3"/>
    </row>
    <row r="37" spans="1:11" x14ac:dyDescent="0.2">
      <c r="I37" s="47">
        <f>IF(H37="Y",G37*1.084,G37)</f>
        <v>0</v>
      </c>
      <c r="J37" s="3"/>
    </row>
    <row r="38" spans="1:11" x14ac:dyDescent="0.2">
      <c r="I38" s="47">
        <f>IF(H38="Y",G38*1.084,G38)</f>
        <v>0</v>
      </c>
      <c r="J38" s="3"/>
    </row>
    <row r="39" spans="1:11" x14ac:dyDescent="0.2">
      <c r="I39" s="47">
        <f>IF(H39="Y",G39*1.084,G39)</f>
        <v>0</v>
      </c>
      <c r="J39" s="3"/>
    </row>
    <row r="40" spans="1:11" x14ac:dyDescent="0.2">
      <c r="I40" s="47">
        <f>IF(H40="Y",G40*1.084,G40)</f>
        <v>0</v>
      </c>
      <c r="J40" s="3"/>
    </row>
    <row r="41" spans="1:11" x14ac:dyDescent="0.2">
      <c r="I41" s="47">
        <f>IF(H41="Y",G41*1.084,G41)</f>
        <v>0</v>
      </c>
      <c r="J41" s="3"/>
    </row>
    <row r="42" spans="1:11" x14ac:dyDescent="0.2">
      <c r="I42" s="47">
        <f>IF(H42="Y",G42*1.084,G42)</f>
        <v>0</v>
      </c>
      <c r="J42" s="3"/>
    </row>
    <row r="43" spans="1:11" x14ac:dyDescent="0.2">
      <c r="I43" s="47">
        <f>IF(H43="Y",G43*1.084,G43)</f>
        <v>0</v>
      </c>
      <c r="J43" s="3"/>
    </row>
    <row r="44" spans="1:11" x14ac:dyDescent="0.2">
      <c r="I44" s="47">
        <f>IF(H44="Y",G44*1.084,G44)</f>
        <v>0</v>
      </c>
      <c r="J44" s="3"/>
    </row>
    <row r="45" spans="1:11" x14ac:dyDescent="0.2">
      <c r="I45" s="47">
        <f>IF(H45="Y",G45*1.084,G45)</f>
        <v>0</v>
      </c>
      <c r="J45" s="3"/>
    </row>
    <row r="46" spans="1:11" x14ac:dyDescent="0.2">
      <c r="I46" s="47">
        <f>IF(H46="Y",G46*1.084,G46)</f>
        <v>0</v>
      </c>
      <c r="J46" s="3"/>
    </row>
    <row r="47" spans="1:11" x14ac:dyDescent="0.2">
      <c r="I47" s="47">
        <f>IF(H47="Y",G47*1.084,G47)</f>
        <v>0</v>
      </c>
      <c r="J47" s="3"/>
    </row>
    <row r="48" spans="1:11" x14ac:dyDescent="0.2">
      <c r="I48" s="47">
        <f>IF(H48="Y",G48*1.084,G48)</f>
        <v>0</v>
      </c>
      <c r="J48" s="3"/>
    </row>
    <row r="49" spans="9:10" x14ac:dyDescent="0.2">
      <c r="I49" s="47">
        <f>IF(H49="Y",G49*1.084,G49)</f>
        <v>0</v>
      </c>
      <c r="J49" s="3"/>
    </row>
    <row r="50" spans="9:10" x14ac:dyDescent="0.2">
      <c r="I50" s="47">
        <f>IF(H50="Y",G50*1.084,G50)</f>
        <v>0</v>
      </c>
      <c r="J50" s="3"/>
    </row>
    <row r="51" spans="9:10" x14ac:dyDescent="0.2">
      <c r="I51" s="47">
        <f>IF(H51="Y",G51*1.084,G51)</f>
        <v>0</v>
      </c>
      <c r="J51" s="3"/>
    </row>
    <row r="52" spans="9:10" x14ac:dyDescent="0.2">
      <c r="I52" s="47">
        <f>IF(H52="Y",G52*1.084,G52)</f>
        <v>0</v>
      </c>
      <c r="J52" s="3"/>
    </row>
    <row r="53" spans="9:10" x14ac:dyDescent="0.2">
      <c r="I53" s="47">
        <f>IF(H53="Y",G53*1.084,G53)</f>
        <v>0</v>
      </c>
      <c r="J53" s="3"/>
    </row>
    <row r="54" spans="9:10" x14ac:dyDescent="0.2">
      <c r="I54" s="47">
        <f>IF(H54="Y",G54*1.084,G54)</f>
        <v>0</v>
      </c>
      <c r="J54" s="3"/>
    </row>
    <row r="55" spans="9:10" x14ac:dyDescent="0.2">
      <c r="I55" s="47">
        <f>IF(H55="Y",G55*1.084,G55)</f>
        <v>0</v>
      </c>
      <c r="J55" s="3"/>
    </row>
    <row r="56" spans="9:10" x14ac:dyDescent="0.2">
      <c r="I56" s="47">
        <f>IF(H56="Y",G56*1.084,G56)</f>
        <v>0</v>
      </c>
      <c r="J56" s="3"/>
    </row>
    <row r="57" spans="9:10" x14ac:dyDescent="0.2">
      <c r="I57" s="47">
        <f>IF(H57="Y",G57*1.084,G57)</f>
        <v>0</v>
      </c>
      <c r="J57" s="3"/>
    </row>
    <row r="58" spans="9:10" x14ac:dyDescent="0.2">
      <c r="I58" s="47">
        <f>IF(H58="Y",G58*1.084,G58)</f>
        <v>0</v>
      </c>
      <c r="J58" s="3"/>
    </row>
    <row r="59" spans="9:10" x14ac:dyDescent="0.2">
      <c r="I59" s="47">
        <f>IF(H59="Y",G59*1.084,G59)</f>
        <v>0</v>
      </c>
      <c r="J59" s="3"/>
    </row>
    <row r="60" spans="9:10" x14ac:dyDescent="0.2">
      <c r="I60" s="47">
        <f>IF(H60="Y",G60*1.084,G60)</f>
        <v>0</v>
      </c>
      <c r="J60" s="3"/>
    </row>
    <row r="61" spans="9:10" x14ac:dyDescent="0.2">
      <c r="I61" s="47">
        <f>IF(H61="Y",G61*1.084,G61)</f>
        <v>0</v>
      </c>
      <c r="J61" s="3"/>
    </row>
    <row r="62" spans="9:10" x14ac:dyDescent="0.2">
      <c r="I62" s="47">
        <f>IF(H62="Y",G62*1.084,G62)</f>
        <v>0</v>
      </c>
      <c r="J62" s="3"/>
    </row>
    <row r="63" spans="9:10" x14ac:dyDescent="0.2">
      <c r="I63" s="47">
        <f>IF(H63="Y",G63*1.084,G63)</f>
        <v>0</v>
      </c>
      <c r="J63" s="3"/>
    </row>
    <row r="64" spans="9:10" x14ac:dyDescent="0.2">
      <c r="I64" s="47">
        <f>IF(H64="Y",G64*1.084,G64)</f>
        <v>0</v>
      </c>
      <c r="J64" s="3"/>
    </row>
    <row r="65" spans="9:10" x14ac:dyDescent="0.2">
      <c r="I65" s="47">
        <f>IF(H65="Y",G65*1.084,G65)</f>
        <v>0</v>
      </c>
      <c r="J65" s="3"/>
    </row>
    <row r="66" spans="9:10" x14ac:dyDescent="0.2">
      <c r="I66" s="47">
        <f>IF(H66="Y",G66*1.084,G66)</f>
        <v>0</v>
      </c>
      <c r="J66" s="3"/>
    </row>
    <row r="67" spans="9:10" x14ac:dyDescent="0.2">
      <c r="I67" s="47">
        <f>IF(H67="Y",G67*1.084,G67)</f>
        <v>0</v>
      </c>
      <c r="J67" s="3"/>
    </row>
    <row r="68" spans="9:10" x14ac:dyDescent="0.2">
      <c r="I68" s="47">
        <f>IF(H68="Y",G68*1.084,G68)</f>
        <v>0</v>
      </c>
      <c r="J68" s="3"/>
    </row>
    <row r="69" spans="9:10" x14ac:dyDescent="0.2">
      <c r="I69" s="47">
        <f>IF(H69="Y",G69*1.084,G69)</f>
        <v>0</v>
      </c>
      <c r="J69" s="3"/>
    </row>
    <row r="70" spans="9:10" x14ac:dyDescent="0.2">
      <c r="I70" s="47">
        <f>IF(H70="Y",G70*1.084,G70)</f>
        <v>0</v>
      </c>
      <c r="J70" s="3"/>
    </row>
    <row r="71" spans="9:10" x14ac:dyDescent="0.2">
      <c r="I71" s="47">
        <f>IF(H71="Y",G71*1.084,G71)</f>
        <v>0</v>
      </c>
      <c r="J71" s="3"/>
    </row>
    <row r="72" spans="9:10" x14ac:dyDescent="0.2">
      <c r="I72" s="47">
        <f>IF(H72="Y",G72*1.084,G72)</f>
        <v>0</v>
      </c>
      <c r="J72" s="3"/>
    </row>
    <row r="73" spans="9:10" x14ac:dyDescent="0.2">
      <c r="I73" s="47">
        <f>IF(H73="Y",G73*1.084,G73)</f>
        <v>0</v>
      </c>
      <c r="J73" s="3"/>
    </row>
    <row r="74" spans="9:10" x14ac:dyDescent="0.2">
      <c r="I74" s="47">
        <f>IF(H74="Y",G74*1.084,G74)</f>
        <v>0</v>
      </c>
      <c r="J74" s="3"/>
    </row>
    <row r="75" spans="9:10" x14ac:dyDescent="0.2">
      <c r="I75" s="47">
        <f>IF(H75="Y",G75*1.084,G75)</f>
        <v>0</v>
      </c>
      <c r="J75" s="3"/>
    </row>
    <row r="76" spans="9:10" x14ac:dyDescent="0.2">
      <c r="I76" s="47">
        <f>IF(H76="Y",G76*1.084,G76)</f>
        <v>0</v>
      </c>
      <c r="J76" s="3"/>
    </row>
    <row r="77" spans="9:10" x14ac:dyDescent="0.2">
      <c r="I77" s="47">
        <f>IF(H77="Y",G77*1.084,G77)</f>
        <v>0</v>
      </c>
      <c r="J77" s="3"/>
    </row>
    <row r="78" spans="9:10" x14ac:dyDescent="0.2">
      <c r="I78" s="47">
        <f>IF(H78="Y",G78*1.084,G78)</f>
        <v>0</v>
      </c>
      <c r="J78" s="3"/>
    </row>
    <row r="79" spans="9:10" x14ac:dyDescent="0.2">
      <c r="I79" s="47">
        <f>IF(H79="Y",G79*1.084,G79)</f>
        <v>0</v>
      </c>
      <c r="J79" s="3"/>
    </row>
    <row r="80" spans="9:10" x14ac:dyDescent="0.2">
      <c r="I80" s="47">
        <f>IF(H80="Y",G80*1.084,G80)</f>
        <v>0</v>
      </c>
      <c r="J80" s="3"/>
    </row>
    <row r="81" spans="9:10" x14ac:dyDescent="0.2">
      <c r="I81" s="47">
        <f>IF(H81="Y",G81*1.084,G81)</f>
        <v>0</v>
      </c>
      <c r="J81" s="3"/>
    </row>
    <row r="82" spans="9:10" x14ac:dyDescent="0.2">
      <c r="I82" s="47">
        <f>IF(H82="Y",G82*1.084,G82)</f>
        <v>0</v>
      </c>
      <c r="J82" s="3"/>
    </row>
    <row r="83" spans="9:10" x14ac:dyDescent="0.2">
      <c r="I83" s="47">
        <f>IF(H83="Y",G83*1.084,G83)</f>
        <v>0</v>
      </c>
      <c r="J83" s="3"/>
    </row>
    <row r="84" spans="9:10" x14ac:dyDescent="0.2">
      <c r="I84" s="47">
        <f>IF(H84="Y",G84*1.084,G84)</f>
        <v>0</v>
      </c>
      <c r="J84" s="3"/>
    </row>
    <row r="85" spans="9:10" x14ac:dyDescent="0.2">
      <c r="I85" s="47">
        <f>IF(H85="Y",G85*1.084,G85)</f>
        <v>0</v>
      </c>
      <c r="J85" s="3"/>
    </row>
    <row r="86" spans="9:10" x14ac:dyDescent="0.2">
      <c r="I86" s="47">
        <f>IF(H86="Y",G86*1.084,G86)</f>
        <v>0</v>
      </c>
      <c r="J86" s="3"/>
    </row>
    <row r="87" spans="9:10" x14ac:dyDescent="0.2">
      <c r="I87" s="47">
        <f>IF(H87="Y",G87*1.084,G87)</f>
        <v>0</v>
      </c>
      <c r="J87" s="3"/>
    </row>
    <row r="88" spans="9:10" x14ac:dyDescent="0.2">
      <c r="I88" s="47">
        <f>IF(H88="Y",G88*1.084,G88)</f>
        <v>0</v>
      </c>
      <c r="J88" s="3"/>
    </row>
    <row r="89" spans="9:10" x14ac:dyDescent="0.2">
      <c r="I89" s="47">
        <f>IF(H89="Y",G89*1.084,G89)</f>
        <v>0</v>
      </c>
      <c r="J89" s="3"/>
    </row>
    <row r="90" spans="9:10" x14ac:dyDescent="0.2">
      <c r="I90" s="47">
        <f>IF(H90="Y",G90*1.084,G90)</f>
        <v>0</v>
      </c>
      <c r="J90" s="3"/>
    </row>
    <row r="91" spans="9:10" x14ac:dyDescent="0.2">
      <c r="I91" s="47">
        <f>IF(H91="Y",G91*1.084,G91)</f>
        <v>0</v>
      </c>
      <c r="J91" s="3"/>
    </row>
    <row r="92" spans="9:10" x14ac:dyDescent="0.2">
      <c r="I92" s="47">
        <f>IF(H92="Y",G92*1.084,G92)</f>
        <v>0</v>
      </c>
      <c r="J92" s="3"/>
    </row>
    <row r="93" spans="9:10" x14ac:dyDescent="0.2">
      <c r="I93" s="47">
        <f>IF(H93="Y",G93*1.084,G93)</f>
        <v>0</v>
      </c>
      <c r="J93" s="3"/>
    </row>
    <row r="94" spans="9:10" x14ac:dyDescent="0.2">
      <c r="I94" s="47">
        <f>IF(H94="Y",G94*1.084,G94)</f>
        <v>0</v>
      </c>
      <c r="J94" s="3"/>
    </row>
    <row r="95" spans="9:10" x14ac:dyDescent="0.2">
      <c r="I95" s="47">
        <f>IF(H95="Y",G95*1.084,G95)</f>
        <v>0</v>
      </c>
      <c r="J95" s="3"/>
    </row>
    <row r="96" spans="9:10" x14ac:dyDescent="0.2">
      <c r="I96" s="47">
        <f>IF(H96="Y",G96*1.084,G96)</f>
        <v>0</v>
      </c>
      <c r="J96" s="3"/>
    </row>
    <row r="97" spans="9:10" x14ac:dyDescent="0.2">
      <c r="I97" s="47">
        <f>IF(H97="Y",G97*1.084,G97)</f>
        <v>0</v>
      </c>
      <c r="J97" s="3"/>
    </row>
    <row r="98" spans="9:10" x14ac:dyDescent="0.2">
      <c r="I98" s="47">
        <f>IF(H98="Y",G98*1.084,G98)</f>
        <v>0</v>
      </c>
      <c r="J98" s="3"/>
    </row>
    <row r="99" spans="9:10" x14ac:dyDescent="0.2">
      <c r="I99" s="47">
        <f>IF(H99="Y",G99*1.084,G99)</f>
        <v>0</v>
      </c>
      <c r="J99" s="3"/>
    </row>
    <row r="100" spans="9:10" x14ac:dyDescent="0.2">
      <c r="I100" s="47">
        <f>IF(H100="Y",G100*1.084,G100)</f>
        <v>0</v>
      </c>
      <c r="J100" s="3"/>
    </row>
    <row r="101" spans="9:10" x14ac:dyDescent="0.2">
      <c r="I101" s="47">
        <f>IF(H101="Y",G101*1.084,G101)</f>
        <v>0</v>
      </c>
      <c r="J101" s="3"/>
    </row>
    <row r="102" spans="9:10" x14ac:dyDescent="0.2">
      <c r="I102" s="47">
        <f>IF(H102="Y",G102*1.084,G102)</f>
        <v>0</v>
      </c>
      <c r="J102" s="3"/>
    </row>
    <row r="103" spans="9:10" x14ac:dyDescent="0.2">
      <c r="I103" s="47">
        <f>IF(H103="Y",G103*1.084,G103)</f>
        <v>0</v>
      </c>
      <c r="J103" s="3"/>
    </row>
    <row r="104" spans="9:10" x14ac:dyDescent="0.2">
      <c r="I104" s="47">
        <f>IF(H104="Y",G104*1.084,G104)</f>
        <v>0</v>
      </c>
      <c r="J104" s="3"/>
    </row>
    <row r="105" spans="9:10" x14ac:dyDescent="0.2">
      <c r="I105" s="47">
        <f>IF(H105="Y",G105*1.084,G105)</f>
        <v>0</v>
      </c>
      <c r="J105" s="3"/>
    </row>
    <row r="106" spans="9:10" x14ac:dyDescent="0.2">
      <c r="I106" s="47">
        <f>IF(H106="Y",G106*1.084,G106)</f>
        <v>0</v>
      </c>
      <c r="J106" s="3"/>
    </row>
    <row r="107" spans="9:10" x14ac:dyDescent="0.2">
      <c r="I107" s="47">
        <f>IF(H107="Y",G107*1.084,G107)</f>
        <v>0</v>
      </c>
      <c r="J107" s="3"/>
    </row>
    <row r="108" spans="9:10" x14ac:dyDescent="0.2">
      <c r="I108" s="47">
        <f>IF(H108="Y",G108*1.084,G108)</f>
        <v>0</v>
      </c>
      <c r="J108" s="3"/>
    </row>
    <row r="109" spans="9:10" x14ac:dyDescent="0.2">
      <c r="I109" s="47">
        <f>IF(H109="Y",G109*1.084,G109)</f>
        <v>0</v>
      </c>
      <c r="J109" s="3"/>
    </row>
    <row r="110" spans="9:10" x14ac:dyDescent="0.2">
      <c r="I110" s="47">
        <f>IF(H110="Y",G110*1.084,G110)</f>
        <v>0</v>
      </c>
      <c r="J110" s="3"/>
    </row>
    <row r="111" spans="9:10" x14ac:dyDescent="0.2">
      <c r="I111" s="47">
        <f>IF(H111="Y",G111*1.084,G111)</f>
        <v>0</v>
      </c>
      <c r="J111" s="3"/>
    </row>
    <row r="112" spans="9:10" x14ac:dyDescent="0.2">
      <c r="I112" s="47">
        <f>IF(H112="Y",G112*1.084,G112)</f>
        <v>0</v>
      </c>
      <c r="J112" s="3"/>
    </row>
    <row r="113" spans="9:10" x14ac:dyDescent="0.2">
      <c r="I113" s="47">
        <f>IF(H113="Y",G113*1.084,G113)</f>
        <v>0</v>
      </c>
      <c r="J113" s="3"/>
    </row>
    <row r="114" spans="9:10" x14ac:dyDescent="0.2">
      <c r="I114" s="47">
        <f>IF(H114="Y",G114*1.084,G114)</f>
        <v>0</v>
      </c>
      <c r="J114" s="3"/>
    </row>
    <row r="115" spans="9:10" x14ac:dyDescent="0.2">
      <c r="I115" s="47">
        <f>IF(H115="Y",G115*1.084,G115)</f>
        <v>0</v>
      </c>
      <c r="J115" s="3"/>
    </row>
    <row r="116" spans="9:10" x14ac:dyDescent="0.2">
      <c r="I116" s="47">
        <f>IF(H116="Y",G116*1.084,G116)</f>
        <v>0</v>
      </c>
      <c r="J116" s="3"/>
    </row>
    <row r="117" spans="9:10" x14ac:dyDescent="0.2">
      <c r="I117" s="47">
        <f>IF(H117="Y",G117*1.084,G117)</f>
        <v>0</v>
      </c>
      <c r="J117" s="3"/>
    </row>
    <row r="118" spans="9:10" x14ac:dyDescent="0.2">
      <c r="I118" s="47">
        <f>IF(H118="Y",G118*1.084,G118)</f>
        <v>0</v>
      </c>
      <c r="J118" s="3"/>
    </row>
    <row r="119" spans="9:10" x14ac:dyDescent="0.2">
      <c r="I119" s="47">
        <f>IF(H119="Y",G119*1.084,G119)</f>
        <v>0</v>
      </c>
      <c r="J119" s="3"/>
    </row>
    <row r="120" spans="9:10" x14ac:dyDescent="0.2">
      <c r="I120" s="47">
        <f>IF(H120="Y",G120*1.084,G120)</f>
        <v>0</v>
      </c>
      <c r="J120" s="3"/>
    </row>
    <row r="121" spans="9:10" x14ac:dyDescent="0.2">
      <c r="I121" s="47">
        <f>IF(H121="Y",G121*1.084,G121)</f>
        <v>0</v>
      </c>
      <c r="J121" s="3"/>
    </row>
    <row r="122" spans="9:10" x14ac:dyDescent="0.2">
      <c r="I122" s="47">
        <f>IF(H122="Y",G122*1.084,G122)</f>
        <v>0</v>
      </c>
      <c r="J122" s="3"/>
    </row>
    <row r="123" spans="9:10" x14ac:dyDescent="0.2">
      <c r="I123" s="47">
        <f>IF(H123="Y",G123*1.084,G123)</f>
        <v>0</v>
      </c>
      <c r="J123" s="3"/>
    </row>
    <row r="124" spans="9:10" x14ac:dyDescent="0.2">
      <c r="I124" s="47">
        <f>IF(H124="Y",G124*1.084,G124)</f>
        <v>0</v>
      </c>
      <c r="J124" s="3"/>
    </row>
    <row r="125" spans="9:10" x14ac:dyDescent="0.2">
      <c r="I125" s="47">
        <f>IF(H125="Y",G125*1.084,G125)</f>
        <v>0</v>
      </c>
      <c r="J125" s="3"/>
    </row>
    <row r="126" spans="9:10" x14ac:dyDescent="0.2">
      <c r="I126" s="47">
        <f>IF(H126="Y",G126*1.084,G126)</f>
        <v>0</v>
      </c>
      <c r="J126" s="3"/>
    </row>
    <row r="127" spans="9:10" x14ac:dyDescent="0.2">
      <c r="I127" s="47">
        <f>IF(H127="Y",G127*1.084,G127)</f>
        <v>0</v>
      </c>
      <c r="J127" s="3"/>
    </row>
    <row r="128" spans="9:10" x14ac:dyDescent="0.2">
      <c r="I128" s="47">
        <f>IF(H128="Y",G128*1.084,G128)</f>
        <v>0</v>
      </c>
      <c r="J128" s="3"/>
    </row>
    <row r="129" spans="9:10" x14ac:dyDescent="0.2">
      <c r="I129" s="47">
        <f>IF(H129="Y",G129*1.084,G129)</f>
        <v>0</v>
      </c>
      <c r="J129" s="3"/>
    </row>
    <row r="130" spans="9:10" x14ac:dyDescent="0.2">
      <c r="I130" s="47">
        <f>IF(H130="Y",G130*1.084,G130)</f>
        <v>0</v>
      </c>
      <c r="J130" s="3"/>
    </row>
    <row r="131" spans="9:10" x14ac:dyDescent="0.2">
      <c r="I131" s="47">
        <f>IF(H131="Y",G131*1.084,G131)</f>
        <v>0</v>
      </c>
      <c r="J131" s="3"/>
    </row>
    <row r="132" spans="9:10" x14ac:dyDescent="0.2">
      <c r="I132" s="47">
        <f>IF(H132="Y",G132*1.084,G132)</f>
        <v>0</v>
      </c>
      <c r="J132" s="3"/>
    </row>
    <row r="133" spans="9:10" x14ac:dyDescent="0.2">
      <c r="I133" s="47">
        <f>IF(H133="Y",G133*1.084,G133)</f>
        <v>0</v>
      </c>
      <c r="J133" s="3"/>
    </row>
    <row r="134" spans="9:10" x14ac:dyDescent="0.2">
      <c r="I134" s="47">
        <f>IF(H134="Y",G134*1.084,G134)</f>
        <v>0</v>
      </c>
      <c r="J134" s="3"/>
    </row>
    <row r="135" spans="9:10" x14ac:dyDescent="0.2">
      <c r="I135" s="47">
        <f>IF(H135="Y",G135*1.084,G135)</f>
        <v>0</v>
      </c>
      <c r="J135" s="3"/>
    </row>
    <row r="136" spans="9:10" x14ac:dyDescent="0.2">
      <c r="I136" s="47">
        <f>IF(H136="Y",G136*1.084,G136)</f>
        <v>0</v>
      </c>
      <c r="J136" s="3"/>
    </row>
    <row r="137" spans="9:10" x14ac:dyDescent="0.2">
      <c r="I137" s="47">
        <f>IF(H137="Y",G137*1.084,G137)</f>
        <v>0</v>
      </c>
      <c r="J137" s="3"/>
    </row>
    <row r="138" spans="9:10" x14ac:dyDescent="0.2">
      <c r="I138" s="47">
        <f>IF(H138="Y",G138*1.084,G138)</f>
        <v>0</v>
      </c>
      <c r="J138" s="3"/>
    </row>
    <row r="139" spans="9:10" x14ac:dyDescent="0.2">
      <c r="I139" s="47">
        <f>IF(H139="Y",G139*1.084,G139)</f>
        <v>0</v>
      </c>
      <c r="J139" s="3"/>
    </row>
    <row r="140" spans="9:10" x14ac:dyDescent="0.2">
      <c r="I140" s="47">
        <f>IF(H140="Y",G140*1.084,G140)</f>
        <v>0</v>
      </c>
      <c r="J140" s="3"/>
    </row>
    <row r="141" spans="9:10" x14ac:dyDescent="0.2">
      <c r="I141" s="47">
        <f>IF(H141="Y",G141*1.084,G141)</f>
        <v>0</v>
      </c>
      <c r="J141" s="3"/>
    </row>
    <row r="142" spans="9:10" x14ac:dyDescent="0.2">
      <c r="I142" s="47">
        <f>IF(H142="Y",G142*1.084,G142)</f>
        <v>0</v>
      </c>
      <c r="J142" s="3"/>
    </row>
    <row r="143" spans="9:10" x14ac:dyDescent="0.2">
      <c r="I143" s="47">
        <f>IF(H143="Y",G143*1.084,G143)</f>
        <v>0</v>
      </c>
      <c r="J143" s="3"/>
    </row>
    <row r="144" spans="9:10" x14ac:dyDescent="0.2">
      <c r="I144" s="47">
        <f>IF(H144="Y",G144*1.084,G144)</f>
        <v>0</v>
      </c>
      <c r="J144" s="3"/>
    </row>
    <row r="145" spans="9:10" x14ac:dyDescent="0.2">
      <c r="I145" s="47">
        <f>IF(H145="Y",G145*1.084,G145)</f>
        <v>0</v>
      </c>
      <c r="J145" s="3"/>
    </row>
    <row r="146" spans="9:10" x14ac:dyDescent="0.2">
      <c r="I146" s="47">
        <f>IF(H146="Y",G146*1.084,G146)</f>
        <v>0</v>
      </c>
      <c r="J146" s="3"/>
    </row>
    <row r="147" spans="9:10" x14ac:dyDescent="0.2">
      <c r="I147" s="47">
        <f>IF(H147="Y",G147*1.084,G147)</f>
        <v>0</v>
      </c>
      <c r="J147" s="3"/>
    </row>
    <row r="148" spans="9:10" x14ac:dyDescent="0.2">
      <c r="I148" s="47">
        <f>IF(H148="Y",G148*1.084,G148)</f>
        <v>0</v>
      </c>
      <c r="J148" s="3"/>
    </row>
    <row r="149" spans="9:10" x14ac:dyDescent="0.2">
      <c r="I149" s="47">
        <f>IF(H149="Y",G149*1.084,G149)</f>
        <v>0</v>
      </c>
      <c r="J149" s="3"/>
    </row>
    <row r="150" spans="9:10" x14ac:dyDescent="0.2">
      <c r="I150" s="47">
        <f>IF(H150="Y",G150*1.084,G150)</f>
        <v>0</v>
      </c>
      <c r="J150" s="3"/>
    </row>
    <row r="151" spans="9:10" x14ac:dyDescent="0.2">
      <c r="I151" s="47">
        <f>IF(H151="Y",G151*1.084,G151)</f>
        <v>0</v>
      </c>
    </row>
    <row r="152" spans="9:10" x14ac:dyDescent="0.2">
      <c r="I152" s="47">
        <f>IF(H152="Y",G152*1.084,G152)</f>
        <v>0</v>
      </c>
    </row>
    <row r="153" spans="9:10" x14ac:dyDescent="0.2">
      <c r="I153" s="47">
        <f>IF(H153="Y",G153*1.084,G153)</f>
        <v>0</v>
      </c>
    </row>
    <row r="154" spans="9:10" x14ac:dyDescent="0.2">
      <c r="I154" s="47">
        <f>IF(H154="Y",G154*1.084,G154)</f>
        <v>0</v>
      </c>
    </row>
    <row r="155" spans="9:10" x14ac:dyDescent="0.2">
      <c r="I155" s="47">
        <f>IF(H155="Y",G155*1.084,G155)</f>
        <v>0</v>
      </c>
    </row>
    <row r="156" spans="9:10" x14ac:dyDescent="0.2">
      <c r="I156" s="47">
        <f>IF(H156="Y",G156*1.084,G156)</f>
        <v>0</v>
      </c>
    </row>
    <row r="157" spans="9:10" x14ac:dyDescent="0.2">
      <c r="I157" s="47">
        <f>IF(H157="Y",G157*1.084,G157)</f>
        <v>0</v>
      </c>
    </row>
    <row r="158" spans="9:10" x14ac:dyDescent="0.2">
      <c r="I158" s="47">
        <f>IF(H158="Y",G158*1.084,G158)</f>
        <v>0</v>
      </c>
    </row>
    <row r="159" spans="9:10" x14ac:dyDescent="0.2">
      <c r="I159" s="47">
        <f>IF(H159="Y",G159*1.084,G159)</f>
        <v>0</v>
      </c>
    </row>
  </sheetData>
  <printOptions gridLines="1"/>
  <pageMargins left="0.25" right="0.25" top="0.5" bottom="1" header="0" footer="0.5"/>
  <pageSetup scale="85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Instructions</vt:lpstr>
      <vt:lpstr>Speedkey List</vt:lpstr>
    </vt:vector>
  </TitlesOfParts>
  <Company>Central 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</dc:creator>
  <cp:lastModifiedBy>Charity Thornton</cp:lastModifiedBy>
  <cp:lastPrinted>2017-01-03T18:26:55Z</cp:lastPrinted>
  <dcterms:created xsi:type="dcterms:W3CDTF">1998-05-22T21:09:40Z</dcterms:created>
  <dcterms:modified xsi:type="dcterms:W3CDTF">2022-05-03T15:58:34Z</dcterms:modified>
</cp:coreProperties>
</file>