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autoCompressPictures="0" defaultThemeVersion="124226"/>
  <mc:AlternateContent xmlns:mc="http://schemas.openxmlformats.org/markup-compatibility/2006">
    <mc:Choice Requires="x15">
      <x15ac:absPath xmlns:x15ac="http://schemas.microsoft.com/office/spreadsheetml/2010/11/ac" url="S:\IET\15. MET - Program Information\Advising\"/>
    </mc:Choice>
  </mc:AlternateContent>
  <xr:revisionPtr revIDLastSave="0" documentId="13_ncr:1_{392BD8CE-E2B0-467A-9100-5C9886F4369F}" xr6:coauthVersionLast="47" xr6:coauthVersionMax="47" xr10:uidLastSave="{00000000-0000-0000-0000-000000000000}"/>
  <bookViews>
    <workbookView xWindow="-120" yWindow="-120" windowWidth="29040" windowHeight="15840" tabRatio="794" xr2:uid="{00000000-000D-0000-FFFF-FFFF00000000}"/>
  </bookViews>
  <sheets>
    <sheet name="4Yr2YrTrack (F23)" sheetId="27" r:id="rId1"/>
    <sheet name="4Yr2YrTrack (Transfer)" sheetId="25" r:id="rId2"/>
    <sheet name="5Yr MATH100A" sheetId="29" r:id="rId3"/>
    <sheet name="5Yr ROTC" sheetId="28" r:id="rId4"/>
    <sheet name="DTA MATH 172 ready" sheetId="26" r:id="rId5"/>
    <sheet name="preReqMap (F21)" sheetId="23" r:id="rId6"/>
    <sheet name="preReqRobotMinor" sheetId="24" r:id="rId7"/>
    <sheet name="4Yr2YrTrack (RoMinor1)" sheetId="21" r:id="rId8"/>
    <sheet name="4Yr2YrTrack (RoMinor2)" sheetId="22" r:id="rId9"/>
  </sheets>
  <definedNames>
    <definedName name="_xlnm.Print_Area" localSheetId="0">'4Yr2YrTrack (F23)'!$A$2:$H$40</definedName>
    <definedName name="_xlnm.Print_Area" localSheetId="7">'4Yr2YrTrack (RoMinor1)'!$A$1:$H$39</definedName>
    <definedName name="_xlnm.Print_Area" localSheetId="8">'4Yr2YrTrack (RoMinor2)'!$A$1:$H$39</definedName>
    <definedName name="_xlnm.Print_Area" localSheetId="1">'4Yr2YrTrack (Transfer)'!$A$2:$H$40</definedName>
    <definedName name="_xlnm.Print_Area" localSheetId="2">'5Yr MATH100A'!$A$2:$J$40</definedName>
    <definedName name="_xlnm.Print_Area" localSheetId="3">'5Yr ROTC'!$A$2:$H$40</definedName>
    <definedName name="_xlnm.Print_Area" localSheetId="4">'DTA MATH 172 ready'!$A$2:$H$40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1" i="29" l="1"/>
  <c r="H31" i="29"/>
  <c r="J30" i="29"/>
  <c r="H30" i="29"/>
  <c r="F30" i="29"/>
  <c r="D30" i="29"/>
  <c r="B30" i="29"/>
  <c r="J24" i="29"/>
  <c r="H24" i="29"/>
  <c r="F24" i="29"/>
  <c r="D24" i="29"/>
  <c r="B24" i="29"/>
  <c r="J16" i="29"/>
  <c r="H16" i="29"/>
  <c r="F16" i="29"/>
  <c r="D16" i="29"/>
  <c r="B16" i="29"/>
  <c r="J9" i="29"/>
  <c r="H9" i="29"/>
  <c r="F9" i="29"/>
  <c r="D9" i="29"/>
  <c r="B9" i="29"/>
  <c r="D31" i="29" l="1"/>
  <c r="F31" i="29"/>
  <c r="B31" i="29"/>
  <c r="D15" i="21" l="1"/>
  <c r="D16" i="28"/>
  <c r="F9" i="28"/>
  <c r="F24" i="28"/>
  <c r="H16" i="28"/>
  <c r="B9" i="28"/>
  <c r="D9" i="28"/>
  <c r="H9" i="28"/>
  <c r="J9" i="28"/>
  <c r="B16" i="28"/>
  <c r="F16" i="28"/>
  <c r="J16" i="28"/>
  <c r="B24" i="28"/>
  <c r="D24" i="28"/>
  <c r="H24" i="28"/>
  <c r="J24" i="28"/>
  <c r="B30" i="28"/>
  <c r="D30" i="28"/>
  <c r="F30" i="28"/>
  <c r="H30" i="28"/>
  <c r="J30" i="28"/>
  <c r="J31" i="28" l="1"/>
  <c r="H31" i="28"/>
  <c r="F31" i="28"/>
  <c r="D31" i="28"/>
  <c r="B31" i="28"/>
  <c r="H30" i="27"/>
  <c r="F30" i="27"/>
  <c r="D30" i="27"/>
  <c r="B30" i="27"/>
  <c r="H24" i="27"/>
  <c r="F24" i="27"/>
  <c r="D24" i="27"/>
  <c r="B24" i="27"/>
  <c r="H16" i="27"/>
  <c r="F16" i="27"/>
  <c r="D16" i="27"/>
  <c r="B16" i="27"/>
  <c r="H9" i="27"/>
  <c r="F9" i="27"/>
  <c r="D9" i="27"/>
  <c r="B9" i="27"/>
  <c r="H30" i="26"/>
  <c r="F30" i="26"/>
  <c r="D30" i="26"/>
  <c r="B30" i="26"/>
  <c r="H24" i="26"/>
  <c r="F24" i="26"/>
  <c r="D24" i="26"/>
  <c r="D31" i="26" s="1"/>
  <c r="B24" i="26"/>
  <c r="H16" i="26"/>
  <c r="F16" i="26"/>
  <c r="D16" i="26"/>
  <c r="B16" i="26"/>
  <c r="H9" i="26"/>
  <c r="F9" i="26"/>
  <c r="D9" i="26"/>
  <c r="B9" i="26"/>
  <c r="H30" i="25"/>
  <c r="F30" i="25"/>
  <c r="D30" i="25"/>
  <c r="B30" i="25"/>
  <c r="H24" i="25"/>
  <c r="F24" i="25"/>
  <c r="D24" i="25"/>
  <c r="B24" i="25"/>
  <c r="H16" i="25"/>
  <c r="F16" i="25"/>
  <c r="D16" i="25"/>
  <c r="B16" i="25"/>
  <c r="H9" i="25"/>
  <c r="F9" i="25"/>
  <c r="D9" i="25"/>
  <c r="B9" i="25"/>
  <c r="B31" i="26" l="1"/>
  <c r="H31" i="26"/>
  <c r="F31" i="26"/>
  <c r="H31" i="27"/>
  <c r="F31" i="27"/>
  <c r="D31" i="27"/>
  <c r="B31" i="27"/>
  <c r="B31" i="25"/>
  <c r="D31" i="25"/>
  <c r="F31" i="25"/>
  <c r="H31" i="25"/>
  <c r="H29" i="22"/>
  <c r="F29" i="22"/>
  <c r="D29" i="22"/>
  <c r="B29" i="22"/>
  <c r="H23" i="22"/>
  <c r="H30" i="22" s="1"/>
  <c r="F23" i="22"/>
  <c r="D23" i="22"/>
  <c r="B23" i="22"/>
  <c r="H15" i="22"/>
  <c r="F15" i="22"/>
  <c r="D15" i="22"/>
  <c r="B15" i="22"/>
  <c r="H8" i="22"/>
  <c r="F8" i="22"/>
  <c r="F30" i="22" s="1"/>
  <c r="D8" i="22"/>
  <c r="B8" i="22"/>
  <c r="D23" i="21"/>
  <c r="H23" i="21"/>
  <c r="H30" i="21" s="1"/>
  <c r="F23" i="21"/>
  <c r="H29" i="21"/>
  <c r="F29" i="21"/>
  <c r="D29" i="21"/>
  <c r="B29" i="21"/>
  <c r="B23" i="21"/>
  <c r="H15" i="21"/>
  <c r="F15" i="21"/>
  <c r="B15" i="21"/>
  <c r="H8" i="21"/>
  <c r="F8" i="21"/>
  <c r="D8" i="21"/>
  <c r="B8" i="21"/>
  <c r="D30" i="22" l="1"/>
  <c r="B30" i="22"/>
  <c r="D30" i="21"/>
  <c r="B30" i="21"/>
  <c r="F30"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another</author>
    <author>Michael Hammes</author>
  </authors>
  <commentList>
    <comment ref="E4" authorId="0" shapeId="0" xr:uid="{F69FF5D1-96AB-477B-BA39-B79CAD38EA15}">
      <text>
        <r>
          <rPr>
            <sz val="9"/>
            <color indexed="81"/>
            <rFont val="Tahoma"/>
            <family val="2"/>
          </rPr>
          <t>Prerequisites: PHYS 111 or PHYS 181. Pre or Co-requisite: MATH 173</t>
        </r>
      </text>
    </comment>
    <comment ref="G4" authorId="0" shapeId="0" xr:uid="{7B9B87FD-26F5-4CBA-B5A2-66CF5F140ED7}">
      <text>
        <r>
          <rPr>
            <sz val="9"/>
            <color indexed="81"/>
            <rFont val="Tahoma"/>
            <family val="2"/>
          </rPr>
          <t>Prerequisites: ETSC 160 and ETSC 265 and (ETSC 312 with a grade of C+ or higher) and MET 255 and MET 314 and MET 314LAB and MET 315 and MET 315LAB and MET 316 and MET 316LAB and MET 327 and MET 327LAB and MET 351 and MET 351LAB and MET 387. Co-requisites: MET 418 and MET 418LAB and MET 426 and MET 426LAB.</t>
        </r>
      </text>
    </comment>
    <comment ref="E5" authorId="0" shapeId="0" xr:uid="{707A4115-9C7F-4A4B-A6D6-5690B1A8C1EC}">
      <text>
        <r>
          <rPr>
            <sz val="9"/>
            <color indexed="81"/>
            <rFont val="Tahoma"/>
            <family val="2"/>
          </rPr>
          <t>Prerequisites: MATH 173 with C or higher and (PHYS 112 or PHYS 182) with a C+ or higher and (CHEM 111 and CHEM 111LAB or CHEM 181 and CHEM 181LAB). Co-requisite: MET 314LAB.</t>
        </r>
      </text>
    </comment>
    <comment ref="G5" authorId="0" shapeId="0" xr:uid="{05B40E82-BEB7-4918-B7CB-185F1724781C}">
      <text>
        <r>
          <rPr>
            <sz val="9"/>
            <color indexed="81"/>
            <rFont val="Tahoma"/>
            <family val="2"/>
          </rPr>
          <t>Prerequisites: ETSC 265 and (ETSC 312 with a grade of C+ or higher) and MET 255 and MET 315 and MET 315LAB and MET 327 and MET 327LAB. Co-requisites: MET 426 and MET 426LAB and MET 418LAB.</t>
        </r>
      </text>
    </comment>
    <comment ref="E6" authorId="0" shapeId="0" xr:uid="{89FB6335-9541-4EE0-BBF3-DA9E1C07BCB8}">
      <text>
        <r>
          <rPr>
            <sz val="9"/>
            <color indexed="81"/>
            <rFont val="Tahoma"/>
            <family val="2"/>
          </rPr>
          <t>Prerequisites: ETSC 160 or ETSC 150 and (ETSC 145 or MET 255, or permission of instructor)</t>
        </r>
      </text>
    </comment>
    <comment ref="G6" authorId="0" shapeId="0" xr:uid="{73B964AC-31F0-4211-96EA-15C149DB66E8}">
      <text>
        <r>
          <rPr>
            <sz val="9"/>
            <color indexed="81"/>
            <rFont val="Tahoma"/>
            <family val="2"/>
          </rPr>
          <t>Prerequisites: (ETSC 312 with a grade of C+ or higher) and (MET 351 and MET 351LAB). Co-requisites: MET 426LAB.</t>
        </r>
      </text>
    </comment>
    <comment ref="E7" authorId="0" shapeId="0" xr:uid="{64CD48F3-9745-4117-80AB-A4FBB2ADA26F}">
      <text>
        <r>
          <rPr>
            <sz val="9"/>
            <color indexed="81"/>
            <rFont val="Tahoma"/>
            <family val="2"/>
          </rPr>
          <t>Prerequisite: ETSC 265 and MET 255.</t>
        </r>
      </text>
    </comment>
    <comment ref="E11" authorId="0" shapeId="0" xr:uid="{899FE0B7-C925-4A30-AB53-234C31052F2E}">
      <text>
        <r>
          <rPr>
            <sz val="9"/>
            <color indexed="81"/>
            <rFont val="Tahoma"/>
            <family val="2"/>
          </rPr>
          <t>Pre or co-requisite: MATH 173. Prerequisite: ETSC 311 with a C+ or higher and admission to mechanical engineering technology major.</t>
        </r>
      </text>
    </comment>
    <comment ref="G11" authorId="0" shapeId="0" xr:uid="{495D63C1-DCC0-4028-A361-370C03E16831}">
      <text>
        <r>
          <rPr>
            <sz val="9"/>
            <color indexed="81"/>
            <rFont val="Tahoma"/>
            <family val="2"/>
          </rPr>
          <t>Prerequisite: MET 489A.</t>
        </r>
      </text>
    </comment>
    <comment ref="E12" authorId="0" shapeId="0" xr:uid="{C5D7F626-2E1C-4C60-8C16-A28F575DC4B3}">
      <text>
        <r>
          <rPr>
            <sz val="9"/>
            <color indexed="81"/>
            <rFont val="Tahoma"/>
            <family val="2"/>
          </rPr>
          <t>Prerequisite: ETSC 311 with a grade of 2.3, C+, or higher. Co-requisite: MET 327LAB.</t>
        </r>
      </text>
    </comment>
    <comment ref="G12" authorId="0" shapeId="0" xr:uid="{B5792DB9-C977-4BAB-A7D9-126F96036DA8}">
      <text>
        <r>
          <rPr>
            <sz val="9"/>
            <color indexed="81"/>
            <rFont val="Tahoma"/>
            <family val="2"/>
          </rPr>
          <t>Prerequisite: MET 418 and MET 418LAB. Co-Requisite: MET 419LAB.</t>
        </r>
      </text>
    </comment>
    <comment ref="C13" authorId="1" shapeId="0" xr:uid="{340B83EB-CFE6-4A1B-931F-DD15FFEBF34E}">
      <text>
        <r>
          <rPr>
            <sz val="9"/>
            <color indexed="81"/>
            <rFont val="Tahoma"/>
            <family val="2"/>
          </rPr>
          <t>Prerequisite: ETSC 160</t>
        </r>
      </text>
    </comment>
    <comment ref="E13" authorId="0" shapeId="0" xr:uid="{4742AC7E-4417-437B-92FE-0F749C7FB9AD}">
      <text>
        <r>
          <rPr>
            <sz val="9"/>
            <color indexed="81"/>
            <rFont val="Tahoma"/>
            <family val="2"/>
          </rPr>
          <t>Prerequisites: (CHEM 111 and CHEM 111LAB), or (CHEM 181 and CHEM 181LAB). Co-requisites: MET 382 or MET 383LAB.</t>
        </r>
      </text>
    </comment>
    <comment ref="G13" authorId="0" shapeId="0" xr:uid="{704194A4-822C-47C1-B8F6-B13AE6B33E12}">
      <text>
        <r>
          <rPr>
            <sz val="9"/>
            <color indexed="81"/>
            <rFont val="Tahoma"/>
            <family val="2"/>
          </rPr>
          <t>Prerequisite: ETSC 301 and MET 387 and (MET 418 and MET 418LAB).</t>
        </r>
      </text>
    </comment>
    <comment ref="E14" authorId="0" shapeId="0" xr:uid="{C307464B-1E16-4118-9604-CB6A499CF4B0}">
      <text>
        <r>
          <rPr>
            <sz val="9"/>
            <color indexed="81"/>
            <rFont val="Tahoma"/>
            <family val="2"/>
          </rPr>
          <t>Prerequisite: MET 314.</t>
        </r>
      </text>
    </comment>
    <comment ref="G14" authorId="0" shapeId="0" xr:uid="{C0B69596-C5F8-49D9-AEEF-00615C2901B0}">
      <text>
        <r>
          <rPr>
            <sz val="9"/>
            <color indexed="81"/>
            <rFont val="Tahoma"/>
            <family val="2"/>
          </rPr>
          <t>Prerequisites: (MET 426 and MET 426LAB) and (MET 418 and MET 418LAB).</t>
        </r>
      </text>
    </comment>
    <comment ref="E18" authorId="0" shapeId="0" xr:uid="{1D931D7C-F144-4771-9CA4-DE29713A1D4F}">
      <text>
        <r>
          <rPr>
            <sz val="9"/>
            <color indexed="81"/>
            <rFont val="Tahoma"/>
            <family val="2"/>
          </rPr>
          <t>Prerequisites: (CHEM 111 and CHEM 111LAB or CHEM 181 and CHEM 181LAB) and (MET 382 and MET 382LAB) or (MET 383 and MET 383LAB) Co-requisite: MET 351LAB.</t>
        </r>
      </text>
    </comment>
    <comment ref="G18" authorId="0" shapeId="0" xr:uid="{193CD678-9CB6-471D-89A6-F6D942B81B41}">
      <text>
        <r>
          <rPr>
            <sz val="9"/>
            <color indexed="81"/>
            <rFont val="Tahoma"/>
            <family val="2"/>
          </rPr>
          <t>Prerequisite: MET 489B.</t>
        </r>
      </text>
    </comment>
    <comment ref="C19" authorId="1" shapeId="0" xr:uid="{B4FE67AA-CD4D-4594-A33E-E5C634BF07B4}">
      <text>
        <r>
          <rPr>
            <sz val="9"/>
            <color indexed="81"/>
            <rFont val="Tahoma"/>
            <family val="2"/>
          </rPr>
          <t>Prerequisite: MATH 154 or instructor permission.</t>
        </r>
      </text>
    </comment>
    <comment ref="E19" authorId="0" shapeId="0" xr:uid="{1EDD1E85-DE76-40C2-B817-1C5C34E8E245}">
      <text>
        <r>
          <rPr>
            <sz val="9"/>
            <color indexed="81"/>
            <rFont val="Tahoma"/>
            <family val="2"/>
          </rPr>
          <t>Prerequisites: ETSC 311 and ETSC 312 and either (PHYS 112 or PHYS 182) with a grade of C+ or higher in each, and MATH 173 with a grade of C or higher and MET 314 and MET 314LAB and MET 327 and MET 327LAB. Co-requisite: MET 315LAB.</t>
        </r>
      </text>
    </comment>
    <comment ref="G19" authorId="0" shapeId="0" xr:uid="{ECDA5392-B3D5-402A-A623-C1C2237E8FD1}">
      <text>
        <r>
          <rPr>
            <sz val="9"/>
            <color indexed="81"/>
            <rFont val="Tahoma"/>
            <family val="2"/>
          </rPr>
          <t>Prerequisites: ETSC 160 or ETSC 150 and (ETSC 145 or MET 255, or permission of instructor)</t>
        </r>
      </text>
    </comment>
    <comment ref="C20" authorId="1" shapeId="0" xr:uid="{02F3B2DF-B562-4052-BD5D-55B694927335}">
      <text>
        <r>
          <rPr>
            <sz val="9"/>
            <color indexed="81"/>
            <rFont val="Tahoma"/>
            <family val="2"/>
          </rPr>
          <t>Prerequisite: (MATH 153 or MATH 154 or MATH 172 or MATH 173 or eligibility to enroll in MATH 154 or MATH 172) or permission of instructor.</t>
        </r>
      </text>
    </comment>
    <comment ref="E20" authorId="0" shapeId="0" xr:uid="{28497589-4E2E-4A0C-A378-E45A58FD9564}">
      <text>
        <r>
          <rPr>
            <sz val="9"/>
            <color indexed="81"/>
            <rFont val="Tahoma"/>
            <family val="2"/>
          </rPr>
          <t>Prerequisite: (PHYS 112 or PHYS 182 with a grade C+ (2.3) or higher) and (MATH 173 with C or higher) and MET 314 and MET 314LAB. Co-requisite: MET 316LAB and MET 315 and MET 315LAB.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another</author>
    <author>Michael Hammes</author>
  </authors>
  <commentList>
    <comment ref="E4" authorId="0" shapeId="0" xr:uid="{B226AF73-BD2C-4878-9CF8-5F0E3B160C28}">
      <text>
        <r>
          <rPr>
            <sz val="9"/>
            <color indexed="81"/>
            <rFont val="Tahoma"/>
            <family val="2"/>
          </rPr>
          <t>Prerequisites: PHYS 111 or PHYS 181. Pre or Co-requisite: MATH 173</t>
        </r>
      </text>
    </comment>
    <comment ref="G4" authorId="0" shapeId="0" xr:uid="{0FEB5314-DFC3-4F14-AFD6-29A231F1AF07}">
      <text>
        <r>
          <rPr>
            <sz val="9"/>
            <color indexed="81"/>
            <rFont val="Tahoma"/>
            <family val="2"/>
          </rPr>
          <t>Prerequisites: ETSC 160 and ETSC 265 and (ETSC 312 with a grade of C+ or higher) and MET 255 and MET 314 and MET 314LAB and MET 315 and MET 315LAB and MET 316 and MET 316LAB and MET 327 and MET 327LAB and MET 351 and MET 351LAB and MET 387. Co-requisites: MET 418 and MET 418LAB and MET 426 and MET 426LAB.</t>
        </r>
      </text>
    </comment>
    <comment ref="E5" authorId="0" shapeId="0" xr:uid="{8E192473-7B14-4657-9642-8487B74D252E}">
      <text>
        <r>
          <rPr>
            <sz val="9"/>
            <color indexed="81"/>
            <rFont val="Tahoma"/>
            <family val="2"/>
          </rPr>
          <t>Prerequisites: MATH 173 with C or higher and (PHYS 112 or PHYS 182) with a C+ or higher and (CHEM 111 and CHEM 111LAB or CHEM 181 and CHEM 181LAB). Co-requisite: MET 314LAB.</t>
        </r>
      </text>
    </comment>
    <comment ref="G5" authorId="0" shapeId="0" xr:uid="{B5A740C9-5DDD-45C6-B455-481DCA319D6E}">
      <text>
        <r>
          <rPr>
            <sz val="9"/>
            <color indexed="81"/>
            <rFont val="Tahoma"/>
            <family val="2"/>
          </rPr>
          <t>Prerequisites: ETSC 265 and (ETSC 312 with a grade of C+ or higher) and MET 255 and MET 315 and MET 315LAB and MET 327 and MET 327LAB. Co-requisites: MET 426 and MET 426LAB and MET 418LAB.</t>
        </r>
      </text>
    </comment>
    <comment ref="E6" authorId="0" shapeId="0" xr:uid="{C583381B-7997-41BE-9563-B9BD415C41AE}">
      <text>
        <r>
          <rPr>
            <sz val="9"/>
            <color indexed="81"/>
            <rFont val="Tahoma"/>
            <family val="2"/>
          </rPr>
          <t>Prerequisites: ETSC 160 or ETSC 150 and (ETSC 145 or MET 255, or permission of instructor)</t>
        </r>
      </text>
    </comment>
    <comment ref="G6" authorId="0" shapeId="0" xr:uid="{8FB78391-B5C3-4007-B8B5-F8B390A36DCB}">
      <text>
        <r>
          <rPr>
            <sz val="9"/>
            <color indexed="81"/>
            <rFont val="Tahoma"/>
            <family val="2"/>
          </rPr>
          <t>Prerequisites: (ETSC 312 with a grade of C+ or higher) and (MET 351 and MET 351LAB). Co-requisites: MET 426LAB.</t>
        </r>
      </text>
    </comment>
    <comment ref="E7" authorId="0" shapeId="0" xr:uid="{C6E50D46-98B5-4E7C-86C7-D12B917BC768}">
      <text>
        <r>
          <rPr>
            <sz val="9"/>
            <color indexed="81"/>
            <rFont val="Tahoma"/>
            <family val="2"/>
          </rPr>
          <t>Prerequisite: ETSC 265 and MET 255.</t>
        </r>
      </text>
    </comment>
    <comment ref="E11" authorId="0" shapeId="0" xr:uid="{ADD5361E-8DBE-4767-85EE-E3D4D65437B9}">
      <text>
        <r>
          <rPr>
            <sz val="9"/>
            <color indexed="81"/>
            <rFont val="Tahoma"/>
            <family val="2"/>
          </rPr>
          <t>Pre or co-requisite: MATH 173. Prerequisite: ETSC 311 with a C+ or higher and admission to mechanical engineering technology major.</t>
        </r>
      </text>
    </comment>
    <comment ref="G11" authorId="0" shapeId="0" xr:uid="{BF5BC771-2E61-4D25-BFC9-E9706F06AC10}">
      <text>
        <r>
          <rPr>
            <sz val="9"/>
            <color indexed="81"/>
            <rFont val="Tahoma"/>
            <family val="2"/>
          </rPr>
          <t>Prerequisite: MET 489A.</t>
        </r>
      </text>
    </comment>
    <comment ref="E12" authorId="0" shapeId="0" xr:uid="{C6A65CD1-EA0A-4A1F-A3D2-F326F1C17079}">
      <text>
        <r>
          <rPr>
            <sz val="9"/>
            <color indexed="81"/>
            <rFont val="Tahoma"/>
            <family val="2"/>
          </rPr>
          <t>Prerequisite: ETSC 311 with a grade of 2.3, C+, or higher. Co-requisite: MET 327LAB.</t>
        </r>
      </text>
    </comment>
    <comment ref="G12" authorId="0" shapeId="0" xr:uid="{AA404AEF-2241-4371-B63A-B9919687311E}">
      <text>
        <r>
          <rPr>
            <sz val="9"/>
            <color indexed="81"/>
            <rFont val="Tahoma"/>
            <family val="2"/>
          </rPr>
          <t>Prerequisite: MET 418 and MET 418LAB. Co-Requisite: MET 419LAB.</t>
        </r>
      </text>
    </comment>
    <comment ref="E13" authorId="0" shapeId="0" xr:uid="{B4E8B406-620E-4C54-8614-8AB19970F8DD}">
      <text>
        <r>
          <rPr>
            <sz val="9"/>
            <color indexed="81"/>
            <rFont val="Tahoma"/>
            <family val="2"/>
          </rPr>
          <t>Prerequisites: (CHEM 111 and CHEM 111LAB), or (CHEM 181 and CHEM 181LAB). Co-requisites: MET 382 or MET 383LAB.</t>
        </r>
      </text>
    </comment>
    <comment ref="G13" authorId="0" shapeId="0" xr:uid="{F1BE90A1-2062-4E19-A62F-B369FC1DF883}">
      <text>
        <r>
          <rPr>
            <sz val="9"/>
            <color indexed="81"/>
            <rFont val="Tahoma"/>
            <family val="2"/>
          </rPr>
          <t>Prerequisite: ETSC 301 and MET 387 and (MET 418 and MET 418LAB).</t>
        </r>
      </text>
    </comment>
    <comment ref="E14" authorId="0" shapeId="0" xr:uid="{1009EBA4-36A1-490B-BA55-8384015D9738}">
      <text>
        <r>
          <rPr>
            <sz val="9"/>
            <color indexed="81"/>
            <rFont val="Tahoma"/>
            <family val="2"/>
          </rPr>
          <t>Prerequisite: MET 314.</t>
        </r>
      </text>
    </comment>
    <comment ref="G14" authorId="0" shapeId="0" xr:uid="{84844D34-4BBD-43F8-B501-7A6E159E130A}">
      <text>
        <r>
          <rPr>
            <sz val="9"/>
            <color indexed="81"/>
            <rFont val="Tahoma"/>
            <family val="2"/>
          </rPr>
          <t>Prerequisites: (MET 426 and MET 426LAB) and (MET 418 and MET 418LAB).</t>
        </r>
      </text>
    </comment>
    <comment ref="E18" authorId="0" shapeId="0" xr:uid="{4CFF2C02-F240-4D64-B4DE-EB31F1CC7F89}">
      <text>
        <r>
          <rPr>
            <sz val="9"/>
            <color indexed="81"/>
            <rFont val="Tahoma"/>
            <family val="2"/>
          </rPr>
          <t>Prerequisites: (CHEM 111 and CHEM 111LAB or CHEM 181 and CHEM 181LAB) and (MET 382 and MET 382LAB) or (MET 383 and MET 383LAB) Co-requisite: MET 351LAB.</t>
        </r>
      </text>
    </comment>
    <comment ref="G18" authorId="0" shapeId="0" xr:uid="{65C709D6-D064-4201-AAAF-30CD4DAF320E}">
      <text>
        <r>
          <rPr>
            <sz val="9"/>
            <color indexed="81"/>
            <rFont val="Tahoma"/>
            <family val="2"/>
          </rPr>
          <t>Prerequisite: MET 489B.</t>
        </r>
      </text>
    </comment>
    <comment ref="C19" authorId="1" shapeId="0" xr:uid="{714804DD-D4BC-4F80-9CC0-1367C3B59238}">
      <text>
        <r>
          <rPr>
            <sz val="9"/>
            <color indexed="81"/>
            <rFont val="Tahoma"/>
            <family val="2"/>
          </rPr>
          <t>Prerequisite: MATH 154 or instructor permission.</t>
        </r>
      </text>
    </comment>
    <comment ref="E19" authorId="0" shapeId="0" xr:uid="{02476B76-F0C6-4271-80CC-A32C83A3CB42}">
      <text>
        <r>
          <rPr>
            <sz val="9"/>
            <color indexed="81"/>
            <rFont val="Tahoma"/>
            <family val="2"/>
          </rPr>
          <t>Prerequisites: ETSC 311 and ETSC 312 and either (PHYS 112 or PHYS 182) with a grade of C+ or higher in each, and MATH 173 with a grade of C or higher and MET 314 and MET 314LAB and MET 327 and MET 327LAB. Co-requisite: MET 315LAB.</t>
        </r>
      </text>
    </comment>
    <comment ref="G19" authorId="0" shapeId="0" xr:uid="{6770A103-8D1A-450D-A9EF-07E478B42A97}">
      <text>
        <r>
          <rPr>
            <sz val="9"/>
            <color indexed="81"/>
            <rFont val="Tahoma"/>
            <family val="2"/>
          </rPr>
          <t>Prerequisites: ETSC 160 or ETSC 150 and (ETSC 145 or MET 255, or permission of instructor)</t>
        </r>
      </text>
    </comment>
    <comment ref="C20" authorId="1" shapeId="0" xr:uid="{D0DDEF3A-6A01-4751-BD84-4485F625B521}">
      <text>
        <r>
          <rPr>
            <sz val="9"/>
            <color indexed="81"/>
            <rFont val="Tahoma"/>
            <family val="2"/>
          </rPr>
          <t>Prerequisite: (MATH 153 or MATH 154 or MATH 172 or MATH 173 or eligibility to enroll in MATH 154 or MATH 172) or permission of instructor.</t>
        </r>
      </text>
    </comment>
    <comment ref="E20" authorId="0" shapeId="0" xr:uid="{6FACD16A-CB04-4F61-B4EE-87D59FD52DC1}">
      <text>
        <r>
          <rPr>
            <sz val="9"/>
            <color indexed="81"/>
            <rFont val="Tahoma"/>
            <family val="2"/>
          </rPr>
          <t>Prerequisite: (PHYS 112 or PHYS 182 with a grade C+ (2.3) or higher) and (MATH 173 with C or higher) and MET 314 and MET 314LAB. Co-requisite: MET 316LAB and MET 315 and MET 315LAB.</t>
        </r>
      </text>
    </comment>
    <comment ref="E21" authorId="1" shapeId="0" xr:uid="{48C182A3-EBC7-4BA9-A6CD-0C2AAB332800}">
      <text>
        <r>
          <rPr>
            <sz val="9"/>
            <color indexed="81"/>
            <rFont val="Tahoma"/>
            <family val="2"/>
          </rPr>
          <t>Prerequisite: ETSC 160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another</author>
    <author>Michael Hammes</author>
  </authors>
  <commentList>
    <comment ref="G4" authorId="0" shapeId="0" xr:uid="{8AB7532C-FA7B-4616-AF6D-6A2D24731E09}">
      <text>
        <r>
          <rPr>
            <sz val="9"/>
            <color indexed="81"/>
            <rFont val="Tahoma"/>
            <family val="2"/>
          </rPr>
          <t>Prerequisites: PHYS 111 or PHYS 181. Pre or Co-requisite: MATH 173</t>
        </r>
      </text>
    </comment>
    <comment ref="I4" authorId="0" shapeId="0" xr:uid="{C9BFFDB1-18AD-42E0-BA93-19877C4F1A90}">
      <text>
        <r>
          <rPr>
            <sz val="9"/>
            <color indexed="81"/>
            <rFont val="Tahoma"/>
            <family val="2"/>
          </rPr>
          <t>Prerequisites: ETSC 160 and ETSC 265 and (ETSC 312 with a grade of C+ or higher) and MET 255 and MET 314 and MET 314LAB and MET 315 and MET 315LAB and MET 316 and MET 316LAB and MET 327 and MET 327LAB and MET 351 and MET 351LAB and MET 387. Co-requisites: MET 418 and MET 418LAB and MET 426 and MET 426LAB.</t>
        </r>
      </text>
    </comment>
    <comment ref="G5" authorId="0" shapeId="0" xr:uid="{F20971AF-0FDF-493B-AD79-DFFF7B25E192}">
      <text>
        <r>
          <rPr>
            <sz val="9"/>
            <color indexed="81"/>
            <rFont val="Tahoma"/>
            <family val="2"/>
          </rPr>
          <t>Prerequisites: MATH 173 with C or higher and (PHYS 112 or PHYS 182) with a C+ or higher and (CHEM 111 and CHEM 111LAB or CHEM 181 and CHEM 181LAB). Co-requisite: MET 314LAB.</t>
        </r>
      </text>
    </comment>
    <comment ref="I5" authorId="0" shapeId="0" xr:uid="{9C5EFFA1-15C1-45B0-ACB1-F4CD5A833756}">
      <text>
        <r>
          <rPr>
            <sz val="9"/>
            <color indexed="81"/>
            <rFont val="Tahoma"/>
            <family val="2"/>
          </rPr>
          <t>Prerequisites: ETSC 265 and (ETSC 312 with a grade of C+ or higher) and MET 255 and MET 315 and MET 315LAB and MET 327 and MET 327LAB. Co-requisites: MET 426 and MET 426LAB and MET 418LAB.</t>
        </r>
      </text>
    </comment>
    <comment ref="E6" authorId="1" shapeId="0" xr:uid="{7ED21F85-07B8-4B1B-A16B-D0B1FD1CDA3B}">
      <text>
        <r>
          <rPr>
            <sz val="9"/>
            <color indexed="81"/>
            <rFont val="Tahoma"/>
            <family val="2"/>
          </rPr>
          <t>Prerequisite: MATH 154 or instructor permission.</t>
        </r>
      </text>
    </comment>
    <comment ref="G6" authorId="0" shapeId="0" xr:uid="{5ADD9FB1-C427-4191-AD24-C5DDBD0D396B}">
      <text>
        <r>
          <rPr>
            <sz val="9"/>
            <color indexed="81"/>
            <rFont val="Tahoma"/>
            <family val="2"/>
          </rPr>
          <t>Prerequisites: ETSC 160 or ETSC 150 and (ETSC 145 or MET 255, or permission of instructor)</t>
        </r>
      </text>
    </comment>
    <comment ref="I6" authorId="0" shapeId="0" xr:uid="{E90E4307-B33C-44EB-9736-DB529852958F}">
      <text>
        <r>
          <rPr>
            <sz val="9"/>
            <color indexed="81"/>
            <rFont val="Tahoma"/>
            <family val="2"/>
          </rPr>
          <t>Prerequisites: (ETSC 312 with a grade of C+ or higher) and (MET 351 and MET 351LAB). Co-requisites: MET 426LAB.</t>
        </r>
      </text>
    </comment>
    <comment ref="G7" authorId="0" shapeId="0" xr:uid="{C077F6E0-F402-4E7E-8D6D-FAD305C5790F}">
      <text>
        <r>
          <rPr>
            <sz val="9"/>
            <color indexed="81"/>
            <rFont val="Tahoma"/>
            <family val="2"/>
          </rPr>
          <t>Prerequisite: ETSC 265 and MET 255.</t>
        </r>
      </text>
    </comment>
    <comment ref="G11" authorId="0" shapeId="0" xr:uid="{17051C24-173F-4E16-9482-0A55C0357DF8}">
      <text>
        <r>
          <rPr>
            <sz val="9"/>
            <color indexed="81"/>
            <rFont val="Tahoma"/>
            <family val="2"/>
          </rPr>
          <t>Pre or co-requisite: MATH 173. Prerequisite: ETSC 311 with a C+ or higher and admission to mechanical engineering technology major.</t>
        </r>
      </text>
    </comment>
    <comment ref="I11" authorId="0" shapeId="0" xr:uid="{AC073459-082D-4374-AE1D-2A65B917C4CA}">
      <text>
        <r>
          <rPr>
            <sz val="9"/>
            <color indexed="81"/>
            <rFont val="Tahoma"/>
            <family val="2"/>
          </rPr>
          <t>Prerequisite: MET 489A.</t>
        </r>
      </text>
    </comment>
    <comment ref="G12" authorId="0" shapeId="0" xr:uid="{33387195-2E0C-4E72-971D-DF677EE70106}">
      <text>
        <r>
          <rPr>
            <sz val="9"/>
            <color indexed="81"/>
            <rFont val="Tahoma"/>
            <family val="2"/>
          </rPr>
          <t>Prerequisite: ETSC 311 with a grade of 2.3, C+, or higher. Co-requisite: MET 327LAB.</t>
        </r>
      </text>
    </comment>
    <comment ref="I12" authorId="0" shapeId="0" xr:uid="{1AF7557D-607D-49D4-B2D6-5D8676F8ED76}">
      <text>
        <r>
          <rPr>
            <sz val="9"/>
            <color indexed="81"/>
            <rFont val="Tahoma"/>
            <family val="2"/>
          </rPr>
          <t>Prerequisite: MET 418 and MET 418LAB. Co-Requisite: MET 419LAB.</t>
        </r>
      </text>
    </comment>
    <comment ref="G13" authorId="0" shapeId="0" xr:uid="{92F1BA90-0BCE-46D3-85E0-CE7175E13F54}">
      <text>
        <r>
          <rPr>
            <sz val="9"/>
            <color indexed="81"/>
            <rFont val="Tahoma"/>
            <family val="2"/>
          </rPr>
          <t>Prerequisites: (CHEM 111 and CHEM 111LAB), or (CHEM 181 and CHEM 181LAB). Co-requisites: MET 382 or MET 383LAB.</t>
        </r>
      </text>
    </comment>
    <comment ref="I13" authorId="0" shapeId="0" xr:uid="{93C5AC42-A9B8-4F51-8749-820202BEBF70}">
      <text>
        <r>
          <rPr>
            <sz val="9"/>
            <color indexed="81"/>
            <rFont val="Tahoma"/>
            <family val="2"/>
          </rPr>
          <t>Prerequisite: ETSC 301 and MET 387 and (MET 418 and MET 418LAB).</t>
        </r>
      </text>
    </comment>
    <comment ref="G14" authorId="0" shapeId="0" xr:uid="{FCAACD74-2D6B-437A-B184-89F52F270ED4}">
      <text>
        <r>
          <rPr>
            <sz val="9"/>
            <color indexed="81"/>
            <rFont val="Tahoma"/>
            <family val="2"/>
          </rPr>
          <t>Prerequisite: MET 314.</t>
        </r>
      </text>
    </comment>
    <comment ref="I14" authorId="0" shapeId="0" xr:uid="{CEDC9EFE-4EE5-4A0C-8580-B15C70FAEB37}">
      <text>
        <r>
          <rPr>
            <sz val="9"/>
            <color indexed="81"/>
            <rFont val="Tahoma"/>
            <family val="2"/>
          </rPr>
          <t>Prerequisites: (MET 426 and MET 426LAB) and (MET 418 and MET 418LAB).</t>
        </r>
      </text>
    </comment>
    <comment ref="G18" authorId="0" shapeId="0" xr:uid="{5CB2F76A-BA5A-4FFF-9D09-978040B6D23A}">
      <text>
        <r>
          <rPr>
            <sz val="9"/>
            <color indexed="81"/>
            <rFont val="Tahoma"/>
            <family val="2"/>
          </rPr>
          <t>Prerequisites: (CHEM 111 and CHEM 111LAB or CHEM 181 and CHEM 181LAB) and (MET 382 and MET 382LAB) or (MET 383 and MET 383LAB) Co-requisite: MET 351LAB.</t>
        </r>
      </text>
    </comment>
    <comment ref="I18" authorId="0" shapeId="0" xr:uid="{553E96A7-6BF0-4CD8-8045-D388AD4F03F2}">
      <text>
        <r>
          <rPr>
            <sz val="9"/>
            <color indexed="81"/>
            <rFont val="Tahoma"/>
            <family val="2"/>
          </rPr>
          <t>Prerequisite: MET 489B.</t>
        </r>
      </text>
    </comment>
    <comment ref="E19" authorId="1" shapeId="0" xr:uid="{A0AAAB8B-D07A-4FFC-986D-A823EE3FF77A}">
      <text>
        <r>
          <rPr>
            <sz val="9"/>
            <color indexed="81"/>
            <rFont val="Tahoma"/>
            <family val="2"/>
          </rPr>
          <t>Prerequisite: (MATH 153 or MATH 154 or MATH 172 or MATH 173 or eligibility to enroll in MATH 154 or MATH 172) or permission of instructor.</t>
        </r>
      </text>
    </comment>
    <comment ref="G19" authorId="0" shapeId="0" xr:uid="{9D0A004C-F9D0-435E-894C-33AC3D3BC239}">
      <text>
        <r>
          <rPr>
            <sz val="9"/>
            <color indexed="81"/>
            <rFont val="Tahoma"/>
            <family val="2"/>
          </rPr>
          <t>Prerequisites: ETSC 311 and ETSC 312 and either (PHYS 112 or PHYS 182) with a grade of C+ or higher in each, and MATH 173 with a grade of C or higher and MET 314 and MET 314LAB and MET 327 and MET 327LAB. Co-requisite: MET 315LAB.</t>
        </r>
      </text>
    </comment>
    <comment ref="I19" authorId="0" shapeId="0" xr:uid="{80B39F70-3C0F-48D2-9E4B-33D9D7B0F4AA}">
      <text>
        <r>
          <rPr>
            <sz val="9"/>
            <color indexed="81"/>
            <rFont val="Tahoma"/>
            <family val="2"/>
          </rPr>
          <t>Prerequisites: ETSC 160 or ETSC 150 and (ETSC 145 or MET 255, or permission of instructor)</t>
        </r>
      </text>
    </comment>
    <comment ref="A20" authorId="1" shapeId="0" xr:uid="{DED14AE4-F569-4F9E-AE6F-81B8AAF724DD}">
      <text>
        <r>
          <rPr>
            <sz val="9"/>
            <color indexed="81"/>
            <rFont val="Tahoma"/>
            <family val="2"/>
          </rPr>
          <t>Prerequisite: ETSC 160</t>
        </r>
      </text>
    </comment>
    <comment ref="G20" authorId="0" shapeId="0" xr:uid="{E8D3907F-22DF-412E-837E-1ABBDC5919F3}">
      <text>
        <r>
          <rPr>
            <sz val="9"/>
            <color indexed="81"/>
            <rFont val="Tahoma"/>
            <family val="2"/>
          </rPr>
          <t>Prerequisite: (PHYS 112 or PHYS 182 with a grade C+ (2.3) or higher) and (MATH 173 with C or higher) and MET 314 and MET 314LAB. Co-requisite: MET 316LAB and MET 315 and MET 315LAB.</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another</author>
    <author>Michael Hammes</author>
  </authors>
  <commentList>
    <comment ref="E4" authorId="0" shapeId="0" xr:uid="{704418A4-4A44-4D99-A308-E23945637FA4}">
      <text>
        <r>
          <rPr>
            <sz val="9"/>
            <color indexed="81"/>
            <rFont val="Tahoma"/>
            <family val="2"/>
          </rPr>
          <t>Prerequisites: PHYS 111 or PHYS 181. Pre or Co-requisite: MATH 173</t>
        </r>
      </text>
    </comment>
    <comment ref="G4" authorId="0" shapeId="0" xr:uid="{4107F624-7B5E-40F8-9CD4-071F060B72F4}">
      <text>
        <r>
          <rPr>
            <sz val="9"/>
            <color indexed="81"/>
            <rFont val="Tahoma"/>
            <family val="2"/>
          </rPr>
          <t>Prerequisites: MATH 173 with C or higher and (PHYS 112 or PHYS 182) with a C+ or higher and (CHEM 111 and CHEM 111LAB or CHEM 181 and CHEM 181LAB). Co-requisite: MET 314LAB.</t>
        </r>
      </text>
    </comment>
    <comment ref="I4" authorId="0" shapeId="0" xr:uid="{3D86009D-D186-4398-8C9B-5C25C553CCFA}">
      <text>
        <r>
          <rPr>
            <sz val="9"/>
            <color indexed="81"/>
            <rFont val="Tahoma"/>
            <family val="2"/>
          </rPr>
          <t>Prerequisites: ETSC 160 and ETSC 265 and (ETSC 312 with a grade of C+ or higher) and MET 255 and MET 314 and MET 314LAB and MET 315 and MET 315LAB and MET 316 and MET 316LAB and MET 327 and MET 327LAB and MET 351 and MET 351LAB and MET 387. Co-requisites: MET 418 and MET 418LAB and MET 426 and MET 426LAB.</t>
        </r>
      </text>
    </comment>
    <comment ref="E5" authorId="0" shapeId="0" xr:uid="{B87AB88B-E3E5-45BD-9E07-E99B4CCA51B7}">
      <text>
        <r>
          <rPr>
            <sz val="9"/>
            <color indexed="81"/>
            <rFont val="Tahoma"/>
            <family val="2"/>
          </rPr>
          <t>Prerequisites: ETSC 160 or ETSC 150 and (ETSC 145 or MET 255, or permission of instructor)</t>
        </r>
      </text>
    </comment>
    <comment ref="G5" authorId="0" shapeId="0" xr:uid="{83D9CD79-A90B-4C46-AD13-0FD538E4646A}">
      <text>
        <r>
          <rPr>
            <sz val="9"/>
            <color indexed="81"/>
            <rFont val="Tahoma"/>
            <family val="2"/>
          </rPr>
          <t>Prerequisite: ETSC 265 and MET 255.</t>
        </r>
      </text>
    </comment>
    <comment ref="I5" authorId="0" shapeId="0" xr:uid="{D8D3218C-0EC8-4657-9C7A-0A6ADCB9393E}">
      <text>
        <r>
          <rPr>
            <sz val="9"/>
            <color indexed="81"/>
            <rFont val="Tahoma"/>
            <family val="2"/>
          </rPr>
          <t>Prerequisites: ETSC 265 and (ETSC 312 with a grade of C+ or higher) and MET 255 and MET 315 and MET 315LAB and MET 327 and MET 327LAB. Co-requisites: MET 426 and MET 426LAB and MET 418LAB.</t>
        </r>
      </text>
    </comment>
    <comment ref="I6" authorId="0" shapeId="0" xr:uid="{4537D0DD-5DBF-4DF0-858B-061555F8695F}">
      <text>
        <r>
          <rPr>
            <sz val="9"/>
            <color indexed="81"/>
            <rFont val="Tahoma"/>
            <family val="2"/>
          </rPr>
          <t>Prerequisites: (ETSC 312 with a grade of C+ or higher) and (MET 351 and MET 351LAB). Co-requisites: MET 426LAB.</t>
        </r>
      </text>
    </comment>
    <comment ref="E11" authorId="0" shapeId="0" xr:uid="{98618F6B-C354-493D-9628-634245D6211F}">
      <text>
        <r>
          <rPr>
            <sz val="9"/>
            <color indexed="81"/>
            <rFont val="Tahoma"/>
            <family val="2"/>
          </rPr>
          <t>Pre or co-requisite: MATH 173. Prerequisite: ETSC 311 with a C+ or higher and admission to mechanical engineering technology major.</t>
        </r>
      </text>
    </comment>
    <comment ref="G11" authorId="0" shapeId="0" xr:uid="{F715525E-A2FB-4CAA-A9FD-CE30412AF058}">
      <text>
        <r>
          <rPr>
            <sz val="9"/>
            <color indexed="81"/>
            <rFont val="Tahoma"/>
            <family val="2"/>
          </rPr>
          <t>Prerequisite: MET 314.</t>
        </r>
      </text>
    </comment>
    <comment ref="I11" authorId="0" shapeId="0" xr:uid="{177ED77A-2005-47D3-A9A9-D43A25663505}">
      <text>
        <r>
          <rPr>
            <sz val="9"/>
            <color indexed="81"/>
            <rFont val="Tahoma"/>
            <family val="2"/>
          </rPr>
          <t>Prerequisite: MET 489A.</t>
        </r>
      </text>
    </comment>
    <comment ref="E12" authorId="0" shapeId="0" xr:uid="{611C6BC5-0134-4DBD-ACED-B9C043A5F19C}">
      <text>
        <r>
          <rPr>
            <sz val="9"/>
            <color indexed="81"/>
            <rFont val="Tahoma"/>
            <family val="2"/>
          </rPr>
          <t>Prerequisite: ETSC 311 with a grade of 2.3, C+, or higher. Co-requisite: MET 327LAB.</t>
        </r>
      </text>
    </comment>
    <comment ref="I12" authorId="0" shapeId="0" xr:uid="{8F433872-0899-403A-B22F-4339E4784D8B}">
      <text>
        <r>
          <rPr>
            <sz val="9"/>
            <color indexed="81"/>
            <rFont val="Tahoma"/>
            <family val="2"/>
          </rPr>
          <t>Prerequisite: MET 418 and MET 418LAB. Co-Requisite: MET 419LAB.</t>
        </r>
      </text>
    </comment>
    <comment ref="C13" authorId="1" shapeId="0" xr:uid="{89173449-6E4F-4D68-80C6-0AF657A40975}">
      <text>
        <r>
          <rPr>
            <sz val="9"/>
            <color indexed="81"/>
            <rFont val="Tahoma"/>
            <family val="2"/>
          </rPr>
          <t>Prerequisite: ETSC 160</t>
        </r>
      </text>
    </comment>
    <comment ref="E13" authorId="0" shapeId="0" xr:uid="{BE190B63-5369-4748-A12C-B90005AAC017}">
      <text>
        <r>
          <rPr>
            <sz val="9"/>
            <color indexed="81"/>
            <rFont val="Tahoma"/>
            <family val="2"/>
          </rPr>
          <t>Prerequisites: (CHEM 111 and CHEM 111LAB), or (CHEM 181 and CHEM 181LAB). Co-requisites: MET 382 or MET 383LAB.</t>
        </r>
      </text>
    </comment>
    <comment ref="I13" authorId="0" shapeId="0" xr:uid="{966F5A7A-EFB9-4EEA-80D1-BBC829664F92}">
      <text>
        <r>
          <rPr>
            <sz val="9"/>
            <color indexed="81"/>
            <rFont val="Tahoma"/>
            <family val="2"/>
          </rPr>
          <t>Prerequisite: ETSC 301 and MET 387 and (MET 418 and MET 418LAB).</t>
        </r>
      </text>
    </comment>
    <comment ref="I14" authorId="0" shapeId="0" xr:uid="{AF4FC4BF-8A21-4D0B-835E-3B2E6EB18038}">
      <text>
        <r>
          <rPr>
            <sz val="9"/>
            <color indexed="81"/>
            <rFont val="Tahoma"/>
            <family val="2"/>
          </rPr>
          <t>Prerequisites: (MET 426 and MET 426LAB) and (MET 418 and MET 418LAB).</t>
        </r>
      </text>
    </comment>
    <comment ref="E18" authorId="0" shapeId="0" xr:uid="{08D6975E-760E-4D47-A855-15A260B37500}">
      <text>
        <r>
          <rPr>
            <sz val="9"/>
            <color indexed="81"/>
            <rFont val="Tahoma"/>
            <family val="2"/>
          </rPr>
          <t>Prerequisites: (CHEM 111 and CHEM 111LAB or CHEM 181 and CHEM 181LAB) and (MET 382 and MET 382LAB) or (MET 383 and MET 383LAB) Co-requisite: MET 351LAB.</t>
        </r>
      </text>
    </comment>
    <comment ref="G18" authorId="0" shapeId="0" xr:uid="{1F8C06CE-DFE8-4483-B6BA-8EC84B84ADC9}">
      <text>
        <r>
          <rPr>
            <sz val="9"/>
            <color indexed="81"/>
            <rFont val="Tahoma"/>
            <family val="2"/>
          </rPr>
          <t>Prerequisites: ETSC 311 and ETSC 312 and either (PHYS 112 or PHYS 182) with a grade of C+ or higher in each, and MATH 173 with a grade of C or higher and MET 314 and MET 314LAB and MET 327 and MET 327LAB. Co-requisite: MET 315LAB.</t>
        </r>
      </text>
    </comment>
    <comment ref="I18" authorId="0" shapeId="0" xr:uid="{17BC9291-7664-4493-B05E-1D0FA93E8406}">
      <text>
        <r>
          <rPr>
            <sz val="9"/>
            <color indexed="81"/>
            <rFont val="Tahoma"/>
            <family val="2"/>
          </rPr>
          <t>Prerequisite: MET 489B.</t>
        </r>
      </text>
    </comment>
    <comment ref="C19" authorId="1" shapeId="0" xr:uid="{6BFE9E50-1033-46D1-BFED-B375C429C958}">
      <text>
        <r>
          <rPr>
            <sz val="9"/>
            <color indexed="81"/>
            <rFont val="Tahoma"/>
            <family val="2"/>
          </rPr>
          <t>Prerequisite: MATH 154 or instructor permission.</t>
        </r>
      </text>
    </comment>
    <comment ref="G19" authorId="0" shapeId="0" xr:uid="{3A32E6CE-397D-42EB-8223-3ABCCF738C35}">
      <text>
        <r>
          <rPr>
            <sz val="9"/>
            <color indexed="81"/>
            <rFont val="Tahoma"/>
            <family val="2"/>
          </rPr>
          <t>Prerequisite: (PHYS 112 or PHYS 182 with a grade C+ (2.3) or higher) and (MATH 173 with C or higher) and MET 314 and MET 314LAB. Co-requisite: MET 316LAB and MET 315 and MET 315LAB.</t>
        </r>
      </text>
    </comment>
    <comment ref="C20" authorId="1" shapeId="0" xr:uid="{55735FEA-8A8B-43B8-9955-830BD1840D51}">
      <text>
        <r>
          <rPr>
            <sz val="9"/>
            <color indexed="81"/>
            <rFont val="Tahoma"/>
            <family val="2"/>
          </rPr>
          <t>Prerequisite: (MATH 153 or MATH 154 or MATH 172 or MATH 173 or eligibility to enroll in MATH 154 or MATH 172) or permission of instructor.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another</author>
    <author>Michael Hammes</author>
  </authors>
  <commentList>
    <comment ref="E4" authorId="0" shapeId="0" xr:uid="{AD2E12E7-2D27-4C41-9A2E-BF8E0BA9C081}">
      <text>
        <r>
          <rPr>
            <sz val="9"/>
            <color indexed="81"/>
            <rFont val="Tahoma"/>
            <family val="2"/>
          </rPr>
          <t>Prerequisites: PHYS 111 or PHYS 181. Pre or Co-requisite: MATH 173</t>
        </r>
      </text>
    </comment>
    <comment ref="G4" authorId="0" shapeId="0" xr:uid="{BAF059FE-82E7-4CE1-BE97-15C619ED17FE}">
      <text>
        <r>
          <rPr>
            <sz val="9"/>
            <color indexed="81"/>
            <rFont val="Tahoma"/>
            <family val="2"/>
          </rPr>
          <t>Prerequisites: ETSC 160 and ETSC 265 and (ETSC 312 with a grade of C+ or higher) and MET 255 and MET 314 and MET 314LAB and MET 315 and MET 315LAB and MET 316 and MET 316LAB and MET 327 and MET 327LAB and MET 351 and MET 351LAB and MET 387. Co-requisites: MET 418 and MET 418LAB and MET 426 and MET 426LAB.</t>
        </r>
      </text>
    </comment>
    <comment ref="E5" authorId="0" shapeId="0" xr:uid="{AE8994B5-8831-4CDC-80C9-53466D65BAE3}">
      <text>
        <r>
          <rPr>
            <sz val="9"/>
            <color indexed="81"/>
            <rFont val="Tahoma"/>
            <family val="2"/>
          </rPr>
          <t>Prerequisites: MATH 173 with C or higher and (PHYS 112 or PHYS 182) with a C+ or higher and (CHEM 111 and CHEM 111LAB or CHEM 181 and CHEM 181LAB). Co-requisite: MET 314LAB.</t>
        </r>
      </text>
    </comment>
    <comment ref="G5" authorId="0" shapeId="0" xr:uid="{8774656F-C921-4B95-B122-A8B88D221BF7}">
      <text>
        <r>
          <rPr>
            <sz val="9"/>
            <color indexed="81"/>
            <rFont val="Tahoma"/>
            <family val="2"/>
          </rPr>
          <t>Prerequisites: ETSC 265 and (ETSC 312 with a grade of C+ or higher) and MET 255 and MET 315 and MET 315LAB and MET 327 and MET 327LAB. Co-requisites: MET 426 and MET 426LAB and MET 418LAB.</t>
        </r>
      </text>
    </comment>
    <comment ref="E6" authorId="0" shapeId="0" xr:uid="{0A892695-CE7D-447F-8522-655B405BE821}">
      <text>
        <r>
          <rPr>
            <sz val="9"/>
            <color indexed="81"/>
            <rFont val="Tahoma"/>
            <family val="2"/>
          </rPr>
          <t>Prerequisites: ETSC 160 or ETSC 150 and (ETSC 145 or MET 255, or permission of instructor)</t>
        </r>
      </text>
    </comment>
    <comment ref="G6" authorId="0" shapeId="0" xr:uid="{EB4DFA75-D484-4D68-A7EA-F9FCE6869F4D}">
      <text>
        <r>
          <rPr>
            <sz val="9"/>
            <color indexed="81"/>
            <rFont val="Tahoma"/>
            <family val="2"/>
          </rPr>
          <t>Prerequisites: (ETSC 312 with a grade of C+ or higher) and (MET 351 and MET 351LAB). Co-requisites: MET 426LAB.</t>
        </r>
      </text>
    </comment>
    <comment ref="E7" authorId="0" shapeId="0" xr:uid="{A4803666-C062-4C3B-BA60-E480A7B9F020}">
      <text>
        <r>
          <rPr>
            <sz val="9"/>
            <color indexed="81"/>
            <rFont val="Tahoma"/>
            <family val="2"/>
          </rPr>
          <t>Prerequisite: ETSC 265 and MET 255.</t>
        </r>
      </text>
    </comment>
    <comment ref="E8" authorId="1" shapeId="0" xr:uid="{4ACA493B-236F-40B8-965E-28A67BBB1C6E}">
      <text>
        <r>
          <rPr>
            <sz val="9"/>
            <color indexed="81"/>
            <rFont val="Tahoma"/>
            <family val="2"/>
          </rPr>
          <t>Prerequisite: (MATH 153 or MATH 154 or MATH 172 or MATH 173 or eligibility to enroll in MATH 154 or MATH 172) or permission of instructor.</t>
        </r>
      </text>
    </comment>
    <comment ref="E11" authorId="0" shapeId="0" xr:uid="{6ADE447D-D950-46E0-8220-9A89AFC58239}">
      <text>
        <r>
          <rPr>
            <sz val="9"/>
            <color indexed="81"/>
            <rFont val="Tahoma"/>
            <family val="2"/>
          </rPr>
          <t>Pre or co-requisite: MATH 173. Prerequisite: ETSC 311 with a C+ or higher and admission to mechanical engineering technology major.</t>
        </r>
      </text>
    </comment>
    <comment ref="G11" authorId="0" shapeId="0" xr:uid="{E3A8F91F-A504-4D4F-9B7A-EBC388F48FFD}">
      <text>
        <r>
          <rPr>
            <sz val="9"/>
            <color indexed="81"/>
            <rFont val="Tahoma"/>
            <family val="2"/>
          </rPr>
          <t>Prerequisite: MET 489A.</t>
        </r>
      </text>
    </comment>
    <comment ref="E12" authorId="0" shapeId="0" xr:uid="{44E81183-FF8B-4F46-B86C-11C44CE98FC8}">
      <text>
        <r>
          <rPr>
            <sz val="9"/>
            <color indexed="81"/>
            <rFont val="Tahoma"/>
            <family val="2"/>
          </rPr>
          <t>Prerequisite: ETSC 311 with a grade of 2.3, C+, or higher. Co-requisite: MET 327LAB.</t>
        </r>
      </text>
    </comment>
    <comment ref="G12" authorId="0" shapeId="0" xr:uid="{16703D5B-9BE1-4F00-A8F8-F0AD8B9E0754}">
      <text>
        <r>
          <rPr>
            <sz val="9"/>
            <color indexed="81"/>
            <rFont val="Tahoma"/>
            <family val="2"/>
          </rPr>
          <t>Prerequisite: MET 418 and MET 418LAB. Co-Requisite: MET 419LAB.</t>
        </r>
      </text>
    </comment>
    <comment ref="E13" authorId="0" shapeId="0" xr:uid="{0B96B0DE-3645-4EE8-8753-B1FDD7E50A3F}">
      <text>
        <r>
          <rPr>
            <sz val="9"/>
            <color indexed="81"/>
            <rFont val="Tahoma"/>
            <family val="2"/>
          </rPr>
          <t>Prerequisites: (CHEM 111 and CHEM 111LAB), or (CHEM 181 and CHEM 181LAB). Co-requisites: MET 382 or MET 383LAB.</t>
        </r>
      </text>
    </comment>
    <comment ref="G13" authorId="0" shapeId="0" xr:uid="{3735F208-D58A-486E-B89F-8C4565AF9ACB}">
      <text>
        <r>
          <rPr>
            <sz val="9"/>
            <color indexed="81"/>
            <rFont val="Tahoma"/>
            <family val="2"/>
          </rPr>
          <t>Prerequisite: ETSC 301 and MET 387 and (MET 418 and MET 418LAB).</t>
        </r>
      </text>
    </comment>
    <comment ref="E14" authorId="0" shapeId="0" xr:uid="{E1E2DD54-9386-4463-9166-456BD24AC054}">
      <text>
        <r>
          <rPr>
            <sz val="9"/>
            <color indexed="81"/>
            <rFont val="Tahoma"/>
            <family val="2"/>
          </rPr>
          <t>Prerequisite: MET 314.</t>
        </r>
      </text>
    </comment>
    <comment ref="G14" authorId="0" shapeId="0" xr:uid="{A0A1828E-25B2-471E-A9D6-0BC15341AE99}">
      <text>
        <r>
          <rPr>
            <sz val="9"/>
            <color indexed="81"/>
            <rFont val="Tahoma"/>
            <family val="2"/>
          </rPr>
          <t>Prerequisites: (MET 426 and MET 426LAB) and (MET 418 and MET 418LAB).</t>
        </r>
      </text>
    </comment>
    <comment ref="C18" authorId="1" shapeId="0" xr:uid="{4ECC10CF-5D44-48A9-A876-A29D523388C4}">
      <text>
        <r>
          <rPr>
            <sz val="9"/>
            <color indexed="81"/>
            <rFont val="Tahoma"/>
            <family val="2"/>
          </rPr>
          <t>Prerequisite: ETSC 160</t>
        </r>
      </text>
    </comment>
    <comment ref="E18" authorId="0" shapeId="0" xr:uid="{3CA83BDC-07F1-454F-96A4-C6ADA942E590}">
      <text>
        <r>
          <rPr>
            <sz val="9"/>
            <color indexed="81"/>
            <rFont val="Tahoma"/>
            <family val="2"/>
          </rPr>
          <t>Prerequisites: (CHEM 111 and CHEM 111LAB or CHEM 181 and CHEM 181LAB) and (MET 382 and MET 382LAB) or (MET 383 and MET 383LAB) Co-requisite: MET 351LAB.</t>
        </r>
      </text>
    </comment>
    <comment ref="G18" authorId="0" shapeId="0" xr:uid="{3A77B698-EBAA-4CBC-A2BD-21A9D6B9AEFF}">
      <text>
        <r>
          <rPr>
            <sz val="9"/>
            <color indexed="81"/>
            <rFont val="Tahoma"/>
            <family val="2"/>
          </rPr>
          <t>Prerequisite: MET 489B.</t>
        </r>
      </text>
    </comment>
    <comment ref="C19" authorId="1" shapeId="0" xr:uid="{2D182835-9D41-4494-AF06-E85CBE4875C6}">
      <text>
        <r>
          <rPr>
            <sz val="9"/>
            <color indexed="81"/>
            <rFont val="Tahoma"/>
            <family val="2"/>
          </rPr>
          <t>Prerequisite: MATH 154 or instructor permission.</t>
        </r>
      </text>
    </comment>
    <comment ref="E19" authorId="0" shapeId="0" xr:uid="{3A46A298-799A-4B2F-A004-6FF6B1E89722}">
      <text>
        <r>
          <rPr>
            <sz val="9"/>
            <color indexed="81"/>
            <rFont val="Tahoma"/>
            <family val="2"/>
          </rPr>
          <t>Prerequisites: ETSC 311 and ETSC 312 and either (PHYS 112 or PHYS 182) with a grade of C+ or higher in each, and MATH 173 with a grade of C or higher and MET 314 and MET 314LAB and MET 327 and MET 327LAB. Co-requisite: MET 315LAB.</t>
        </r>
      </text>
    </comment>
    <comment ref="G19" authorId="0" shapeId="0" xr:uid="{0D6BD908-77A5-410E-8304-84730658DF33}">
      <text>
        <r>
          <rPr>
            <sz val="9"/>
            <color indexed="81"/>
            <rFont val="Tahoma"/>
            <family val="2"/>
          </rPr>
          <t>Prerequisites: ETSC 160 or ETSC 150 and (ETSC 145 or MET 255, or permission of instructor)</t>
        </r>
      </text>
    </comment>
    <comment ref="E20" authorId="0" shapeId="0" xr:uid="{E961B86B-1345-473C-9FCC-132A6E897F75}">
      <text>
        <r>
          <rPr>
            <sz val="9"/>
            <color indexed="81"/>
            <rFont val="Tahoma"/>
            <family val="2"/>
          </rPr>
          <t>Prerequisite: (PHYS 112 or PHYS 182 with a grade C+ (2.3) or higher) and (MATH 173 with C or higher) and MET 314 and MET 314LAB. Co-requisite: MET 316LAB and MET 315 and MET 315LAB.</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another</author>
    <author>Michael Hammes</author>
  </authors>
  <commentList>
    <comment ref="E3" authorId="0" shapeId="0" xr:uid="{491AC225-4995-455D-B38C-795ED9B0ABA2}">
      <text>
        <r>
          <rPr>
            <sz val="9"/>
            <color indexed="81"/>
            <rFont val="Tahoma"/>
            <family val="2"/>
          </rPr>
          <t>Prerequisites: PHYS 111 or PHYS 181. Pre or Co-requisite: MATH 173</t>
        </r>
      </text>
    </comment>
    <comment ref="G3" authorId="0" shapeId="0" xr:uid="{F6F89BD8-2DEF-48BD-B9BF-711B6CD880C3}">
      <text>
        <r>
          <rPr>
            <sz val="9"/>
            <color indexed="81"/>
            <rFont val="Tahoma"/>
            <family val="2"/>
          </rPr>
          <t>Prerequisites: ETSC 160 and ETSC 265 and (ETSC 312 with a grade of C+ or higher) and MET 255 and MET 314 and MET 314LAB and MET 315 and MET 315LAB and MET 316 and MET 316LAB and MET 327 and MET 327LAB and MET 351 and MET 351LAB and MET 387. Co-requisites: MET 418 and MET 418LAB and MET 426 and MET 426LAB.</t>
        </r>
      </text>
    </comment>
    <comment ref="E4" authorId="0" shapeId="0" xr:uid="{49E91B32-97C7-4E7A-B35E-77F1EB937F21}">
      <text>
        <r>
          <rPr>
            <sz val="9"/>
            <color indexed="81"/>
            <rFont val="Tahoma"/>
            <family val="2"/>
          </rPr>
          <t>Prerequisites: MATH 173 with C or higher and (PHYS 112 or PHYS 182) with a C+ or higher and (CHEM 111 and CHEM 111LAB or CHEM 181 and CHEM 181LAB). Co-requisite: MET 314LAB.</t>
        </r>
      </text>
    </comment>
    <comment ref="G4" authorId="0" shapeId="0" xr:uid="{6A8F94F7-D0FC-4457-82CA-C1A4C8A74FA0}">
      <text>
        <r>
          <rPr>
            <sz val="9"/>
            <color indexed="81"/>
            <rFont val="Tahoma"/>
            <family val="2"/>
          </rPr>
          <t>Prerequisites: ETSC 265 and (ETSC 312 with a grade of C+ or higher) and MET 255 and MET 315 and MET 315LAB and MET 327 and MET 327LAB. Co-requisites: MET 426 and MET 426LAB and MET 418LAB.</t>
        </r>
      </text>
    </comment>
    <comment ref="E5" authorId="0" shapeId="0" xr:uid="{292037AB-5479-4F19-B713-C2C8AD2E1AAC}">
      <text>
        <r>
          <rPr>
            <sz val="9"/>
            <color indexed="81"/>
            <rFont val="Tahoma"/>
            <family val="2"/>
          </rPr>
          <t>Prerequisites: ETSC 160 or ETSC 150 and (ETSC 145 or MET 255, or permission of instructor)</t>
        </r>
      </text>
    </comment>
    <comment ref="G5" authorId="0" shapeId="0" xr:uid="{BB43CD96-EDC2-4070-8CE2-72EB3D2590FC}">
      <text>
        <r>
          <rPr>
            <sz val="9"/>
            <color indexed="81"/>
            <rFont val="Tahoma"/>
            <family val="2"/>
          </rPr>
          <t>Prerequisites: (ETSC 312 with a grade of C+ or higher) and (MET 351 and MET 351LAB). Co-requisites: MET 426LAB.</t>
        </r>
      </text>
    </comment>
    <comment ref="C6" authorId="1" shapeId="0" xr:uid="{09081AE9-8B30-4B98-9089-968AF26901D2}">
      <text>
        <r>
          <rPr>
            <sz val="9"/>
            <color indexed="81"/>
            <rFont val="Tahoma"/>
            <family val="2"/>
          </rPr>
          <t>Prerequisite: MATH 154 or instructor permission.</t>
        </r>
      </text>
    </comment>
    <comment ref="E6" authorId="0" shapeId="0" xr:uid="{EFE90EE8-EF44-4F7D-ABEC-DA6BFD2665B1}">
      <text>
        <r>
          <rPr>
            <sz val="9"/>
            <color indexed="81"/>
            <rFont val="Tahoma"/>
            <family val="2"/>
          </rPr>
          <t>Prerequisite: ETSC 265 and MET 255.</t>
        </r>
      </text>
    </comment>
    <comment ref="E10" authorId="0" shapeId="0" xr:uid="{B19C2DC9-E887-4A90-A431-867056628B69}">
      <text>
        <r>
          <rPr>
            <sz val="9"/>
            <color indexed="81"/>
            <rFont val="Tahoma"/>
            <family val="2"/>
          </rPr>
          <t>Pre or co-requisite: MATH 173. Prerequisite: ETSC 311 with a C+ or higher and admission to mechanical engineering technology major.</t>
        </r>
      </text>
    </comment>
    <comment ref="G10" authorId="0" shapeId="0" xr:uid="{2E12870C-E6C2-4B33-B74A-5E9E4D6FB975}">
      <text>
        <r>
          <rPr>
            <sz val="9"/>
            <color indexed="81"/>
            <rFont val="Tahoma"/>
            <family val="2"/>
          </rPr>
          <t>Prerequisite: MET 489A.</t>
        </r>
      </text>
    </comment>
    <comment ref="E11" authorId="0" shapeId="0" xr:uid="{73FB6948-0B6A-4E1A-9BE1-FA689BA847A8}">
      <text>
        <r>
          <rPr>
            <sz val="9"/>
            <color indexed="81"/>
            <rFont val="Tahoma"/>
            <family val="2"/>
          </rPr>
          <t>Prerequisite: ETSC 311 with a grade of 2.3, C+, or higher. Co-requisite: MET 327LAB.</t>
        </r>
      </text>
    </comment>
    <comment ref="G11" authorId="0" shapeId="0" xr:uid="{10CCDB17-6D55-44CB-A20F-2C8EB4466039}">
      <text>
        <r>
          <rPr>
            <sz val="9"/>
            <color indexed="81"/>
            <rFont val="Tahoma"/>
            <family val="2"/>
          </rPr>
          <t>Prerequisite: MET 418 and MET 418LAB. Co-Requisite: MET 419LAB.</t>
        </r>
      </text>
    </comment>
    <comment ref="C12" authorId="1" shapeId="0" xr:uid="{7C2C414D-3D3D-4CED-8A92-96A18355C763}">
      <text>
        <r>
          <rPr>
            <sz val="9"/>
            <color indexed="81"/>
            <rFont val="Tahoma"/>
            <family val="2"/>
          </rPr>
          <t>Prerequisite: ETSC 160</t>
        </r>
      </text>
    </comment>
    <comment ref="E12" authorId="0" shapeId="0" xr:uid="{5949562B-1EF9-4D45-9CA5-7338854E058F}">
      <text>
        <r>
          <rPr>
            <sz val="9"/>
            <color indexed="81"/>
            <rFont val="Tahoma"/>
            <family val="2"/>
          </rPr>
          <t>Prerequisites: (CHEM 111 and CHEM 111LAB), or (CHEM 181 and CHEM 181LAB). Co-requisites: MET 382 or MET 383LAB.</t>
        </r>
      </text>
    </comment>
    <comment ref="G12" authorId="0" shapeId="0" xr:uid="{F39FDFBC-A383-4E51-9BA8-9C6980080C61}">
      <text>
        <r>
          <rPr>
            <sz val="9"/>
            <color indexed="81"/>
            <rFont val="Tahoma"/>
            <family val="2"/>
          </rPr>
          <t>Prerequisite: ETSC 301 and MET 387 and (MET 418 and MET 418LAB).</t>
        </r>
      </text>
    </comment>
    <comment ref="E13" authorId="0" shapeId="0" xr:uid="{4B4A909F-115B-46D3-9F3D-E45981D26F9A}">
      <text>
        <r>
          <rPr>
            <sz val="9"/>
            <color indexed="81"/>
            <rFont val="Tahoma"/>
            <family val="2"/>
          </rPr>
          <t>Prerequisite: MET 314.</t>
        </r>
      </text>
    </comment>
    <comment ref="G13" authorId="0" shapeId="0" xr:uid="{CD705030-3CA5-4C92-BDB2-01877B0118A5}">
      <text>
        <r>
          <rPr>
            <sz val="9"/>
            <color indexed="81"/>
            <rFont val="Tahoma"/>
            <family val="2"/>
          </rPr>
          <t>Prerequisites: (MET 426 and MET 426LAB) and (MET 418 and MET 418LAB).</t>
        </r>
      </text>
    </comment>
    <comment ref="E17" authorId="0" shapeId="0" xr:uid="{86B1FD0A-8B9A-48A2-9C71-AA1F3B71B09C}">
      <text>
        <r>
          <rPr>
            <sz val="9"/>
            <color indexed="81"/>
            <rFont val="Tahoma"/>
            <family val="2"/>
          </rPr>
          <t>Prerequisites: (CHEM 111 and CHEM 111LAB or CHEM 181 and CHEM 181LAB) and (MET 382 and MET 382LAB) or (MET 383 and MET 383LAB) Co-requisite: MET 351LAB.</t>
        </r>
      </text>
    </comment>
    <comment ref="G17" authorId="0" shapeId="0" xr:uid="{8BC23127-BC18-4495-8073-B38902B3B262}">
      <text>
        <r>
          <rPr>
            <sz val="9"/>
            <color indexed="81"/>
            <rFont val="Tahoma"/>
            <family val="2"/>
          </rPr>
          <t>Prerequisite: MET 489B.</t>
        </r>
      </text>
    </comment>
    <comment ref="C18" authorId="1" shapeId="0" xr:uid="{5022B3F9-DE27-4BCC-8148-B9433BC8CA62}">
      <text>
        <r>
          <rPr>
            <sz val="9"/>
            <color indexed="81"/>
            <rFont val="Tahoma"/>
            <family val="2"/>
          </rPr>
          <t>Prerequisite: (MATH 153 or MATH 154 or MATH 172 or MATH 173 or eligibility to enroll in MATH 154 or MATH 172) or permission of instructor.</t>
        </r>
      </text>
    </comment>
    <comment ref="E18" authorId="0" shapeId="0" xr:uid="{D8AC029B-C2A8-4ED7-8B50-22DB577C5373}">
      <text>
        <r>
          <rPr>
            <sz val="9"/>
            <color indexed="81"/>
            <rFont val="Tahoma"/>
            <family val="2"/>
          </rPr>
          <t>Prerequisites: ETSC 311 and ETSC 312 and either (PHYS 112 or PHYS 182) with a grade of C+ or higher in each, and MATH 173 with a grade of C or higher and MET 314 and MET 314LAB and MET 327 and MET 327LAB. Co-requisite: MET 315LAB.</t>
        </r>
      </text>
    </comment>
    <comment ref="G18" authorId="0" shapeId="0" xr:uid="{A6017E54-82A1-43E9-9C6B-6B748D052F84}">
      <text>
        <r>
          <rPr>
            <sz val="9"/>
            <color indexed="81"/>
            <rFont val="Tahoma"/>
            <family val="2"/>
          </rPr>
          <t>Prerequisites: ETSC 160 or ETSC 150 and (ETSC 145 or MET 255, or permission of instructor)</t>
        </r>
      </text>
    </comment>
    <comment ref="E19" authorId="0" shapeId="0" xr:uid="{60A756BD-7598-4D7F-B5B2-6A415B8C7AD1}">
      <text>
        <r>
          <rPr>
            <sz val="9"/>
            <color indexed="81"/>
            <rFont val="Tahoma"/>
            <family val="2"/>
          </rPr>
          <t>Prerequisite: (PHYS 112 or PHYS 182 with a grade C+ (2.3) or higher) and (MATH 173 with C or higher) and MET 314 and MET 314LAB. Co-requisite: MET 316LAB and MET 315 and MET 315LAB.</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another</author>
    <author>Michael Hammes</author>
  </authors>
  <commentList>
    <comment ref="E3" authorId="0" shapeId="0" xr:uid="{D8D4AA71-73EB-4B65-BF76-43B42B20B12C}">
      <text>
        <r>
          <rPr>
            <sz val="9"/>
            <color indexed="81"/>
            <rFont val="Tahoma"/>
            <family val="2"/>
          </rPr>
          <t>Prerequisites: PHYS 111 or PHYS 181. Pre or Co-requisite: MATH 173</t>
        </r>
      </text>
    </comment>
    <comment ref="G3" authorId="0" shapeId="0" xr:uid="{61F51C40-FC5C-4083-813D-1B3AB154A4A8}">
      <text>
        <r>
          <rPr>
            <sz val="9"/>
            <color indexed="81"/>
            <rFont val="Tahoma"/>
            <family val="2"/>
          </rPr>
          <t>Prerequisites: ETSC 160 and ETSC 265 and (ETSC 312 with a grade of C+ or higher) and MET 255 and MET 314 and MET 314LAB and MET 315 and MET 315LAB and MET 316 and MET 316LAB and MET 327 and MET 327LAB and MET 351 and MET 351LAB and MET 387. Co-requisites: MET 418 and MET 418LAB and MET 426 and MET 426LAB.</t>
        </r>
      </text>
    </comment>
    <comment ref="E4" authorId="0" shapeId="0" xr:uid="{F41C5940-0E72-43F9-8DB7-4794AD8ADF5C}">
      <text>
        <r>
          <rPr>
            <sz val="9"/>
            <color indexed="81"/>
            <rFont val="Tahoma"/>
            <family val="2"/>
          </rPr>
          <t>Prerequisites: MATH 173 with C or higher and (PHYS 112 or PHYS 182) with a C+ or higher and (CHEM 111 and CHEM 111LAB or CHEM 181 and CHEM 181LAB). Co-requisite: MET 314LAB.</t>
        </r>
      </text>
    </comment>
    <comment ref="G4" authorId="0" shapeId="0" xr:uid="{94F98848-E9EA-4808-9AC2-BBB9DC40F287}">
      <text>
        <r>
          <rPr>
            <sz val="9"/>
            <color indexed="81"/>
            <rFont val="Tahoma"/>
            <family val="2"/>
          </rPr>
          <t>Prerequisites: ETSC 265 and (ETSC 312 with a grade of C+ or higher) and MET 255 and MET 315 and MET 315LAB and MET 327 and MET 327LAB. Co-requisites: MET 426 and MET 426LAB and MET 418LAB.</t>
        </r>
      </text>
    </comment>
    <comment ref="E5" authorId="0" shapeId="0" xr:uid="{86C38911-6FA1-47A9-9765-7ACCDCB634B5}">
      <text>
        <r>
          <rPr>
            <sz val="9"/>
            <color indexed="81"/>
            <rFont val="Tahoma"/>
            <family val="2"/>
          </rPr>
          <t>Prerequisites: ETSC 160 or ETSC 150 and (ETSC 145 or MET 255, or permission of instructor)</t>
        </r>
      </text>
    </comment>
    <comment ref="G5" authorId="0" shapeId="0" xr:uid="{3C6AA9D7-0218-44CD-9D4D-788D8A54077A}">
      <text>
        <r>
          <rPr>
            <sz val="9"/>
            <color indexed="81"/>
            <rFont val="Tahoma"/>
            <family val="2"/>
          </rPr>
          <t>Prerequisites: (ETSC 312 with a grade of C+ or higher) and (MET 351 and MET 351LAB). Co-requisites: MET 426LAB.</t>
        </r>
      </text>
    </comment>
    <comment ref="C6" authorId="1" shapeId="0" xr:uid="{FBD24453-1F8B-4249-B06A-60DDE908B38E}">
      <text>
        <r>
          <rPr>
            <sz val="9"/>
            <color indexed="81"/>
            <rFont val="Tahoma"/>
            <family val="2"/>
          </rPr>
          <t>Prerequisite: MATH 154 or instructor permission.</t>
        </r>
      </text>
    </comment>
    <comment ref="E6" authorId="0" shapeId="0" xr:uid="{F96C6721-5F2E-4255-B208-1FCB3A0985C2}">
      <text>
        <r>
          <rPr>
            <sz val="9"/>
            <color indexed="81"/>
            <rFont val="Tahoma"/>
            <family val="2"/>
          </rPr>
          <t>Prerequisite: ETSC 265 and MET 255.</t>
        </r>
      </text>
    </comment>
    <comment ref="E10" authorId="0" shapeId="0" xr:uid="{B6A9F379-D9BD-4F29-AE4C-D5458F0E0296}">
      <text>
        <r>
          <rPr>
            <sz val="9"/>
            <color indexed="81"/>
            <rFont val="Tahoma"/>
            <family val="2"/>
          </rPr>
          <t>Pre or co-requisite: MATH 173. Prerequisite: ETSC 311 with a C+ or higher and admission to mechanical engineering technology major.</t>
        </r>
      </text>
    </comment>
    <comment ref="G10" authorId="0" shapeId="0" xr:uid="{73EB3002-9CE6-4B24-8336-E8DECB040182}">
      <text>
        <r>
          <rPr>
            <sz val="9"/>
            <color indexed="81"/>
            <rFont val="Tahoma"/>
            <family val="2"/>
          </rPr>
          <t>Prerequisite: MET 489A.</t>
        </r>
      </text>
    </comment>
    <comment ref="E11" authorId="0" shapeId="0" xr:uid="{746EF1B4-04CB-4261-A952-D127E6771941}">
      <text>
        <r>
          <rPr>
            <sz val="9"/>
            <color indexed="81"/>
            <rFont val="Tahoma"/>
            <family val="2"/>
          </rPr>
          <t>Prerequisite: ETSC 311 with a grade of 2.3, C+, or higher. Co-requisite: MET 327LAB.</t>
        </r>
      </text>
    </comment>
    <comment ref="G11" authorId="0" shapeId="0" xr:uid="{13DD0E7B-4A07-4130-B728-C67727F3C926}">
      <text>
        <r>
          <rPr>
            <sz val="9"/>
            <color indexed="81"/>
            <rFont val="Tahoma"/>
            <family val="2"/>
          </rPr>
          <t>Prerequisite: MET 418 and MET 418LAB. Co-Requisite: MET 419LAB.</t>
        </r>
      </text>
    </comment>
    <comment ref="C12" authorId="1" shapeId="0" xr:uid="{1AB6D10B-DCF1-4E6C-BF2B-AD74FE328A24}">
      <text>
        <r>
          <rPr>
            <sz val="9"/>
            <color indexed="81"/>
            <rFont val="Tahoma"/>
            <family val="2"/>
          </rPr>
          <t>Prerequisite: ETSC 160</t>
        </r>
      </text>
    </comment>
    <comment ref="E12" authorId="0" shapeId="0" xr:uid="{979E7A8B-B5BE-4C7B-ADC7-05B2440D3719}">
      <text>
        <r>
          <rPr>
            <sz val="9"/>
            <color indexed="81"/>
            <rFont val="Tahoma"/>
            <family val="2"/>
          </rPr>
          <t>Prerequisites: (CHEM 111 and CHEM 111LAB), or (CHEM 181 and CHEM 181LAB). Co-requisites: MET 382 or MET 383LAB.</t>
        </r>
      </text>
    </comment>
    <comment ref="G12" authorId="0" shapeId="0" xr:uid="{3D763555-771A-4AF5-AEEB-96C5411B37C6}">
      <text>
        <r>
          <rPr>
            <sz val="9"/>
            <color indexed="81"/>
            <rFont val="Tahoma"/>
            <family val="2"/>
          </rPr>
          <t>Prerequisite: ETSC 301 and MET 387 and (MET 418 and MET 418LAB).</t>
        </r>
      </text>
    </comment>
    <comment ref="E13" authorId="0" shapeId="0" xr:uid="{DC591EC4-08ED-498D-B2E3-08DD7A8942DA}">
      <text>
        <r>
          <rPr>
            <sz val="9"/>
            <color indexed="81"/>
            <rFont val="Tahoma"/>
            <family val="2"/>
          </rPr>
          <t>Prerequisite: MET 314.</t>
        </r>
      </text>
    </comment>
    <comment ref="G13" authorId="0" shapeId="0" xr:uid="{70DDE1AC-5848-4CB2-975E-9A426FE53567}">
      <text>
        <r>
          <rPr>
            <sz val="9"/>
            <color indexed="81"/>
            <rFont val="Tahoma"/>
            <family val="2"/>
          </rPr>
          <t>Prerequisites: (MET 426 and MET 426LAB) and (MET 418 and MET 418LAB).</t>
        </r>
      </text>
    </comment>
    <comment ref="E17" authorId="0" shapeId="0" xr:uid="{03FC7AC5-F62E-497A-AB7C-7E469384F523}">
      <text>
        <r>
          <rPr>
            <sz val="9"/>
            <color indexed="81"/>
            <rFont val="Tahoma"/>
            <family val="2"/>
          </rPr>
          <t>Prerequisites: (CHEM 111 and CHEM 111LAB or CHEM 181 and CHEM 181LAB) and (MET 382 and MET 382LAB) or (MET 383 and MET 383LAB) Co-requisite: MET 351LAB.</t>
        </r>
      </text>
    </comment>
    <comment ref="G17" authorId="0" shapeId="0" xr:uid="{B9094A5B-7CCD-46D1-8B2E-0EA5F454C3FE}">
      <text>
        <r>
          <rPr>
            <sz val="9"/>
            <color indexed="81"/>
            <rFont val="Tahoma"/>
            <family val="2"/>
          </rPr>
          <t>Prerequisite: MET 489B.</t>
        </r>
      </text>
    </comment>
    <comment ref="C18" authorId="1" shapeId="0" xr:uid="{DB5B3F51-5D95-477C-ADDD-AD4948534D22}">
      <text>
        <r>
          <rPr>
            <sz val="9"/>
            <color indexed="81"/>
            <rFont val="Tahoma"/>
            <family val="2"/>
          </rPr>
          <t>Prerequisite: (MATH 153 or MATH 154 or MATH 172 or MATH 173 or eligibility to enroll in MATH 154 or MATH 172) or permission of instructor.</t>
        </r>
      </text>
    </comment>
    <comment ref="E18" authorId="0" shapeId="0" xr:uid="{A2601326-6B84-4676-BCC6-AEC7CA52B3D6}">
      <text>
        <r>
          <rPr>
            <sz val="9"/>
            <color indexed="81"/>
            <rFont val="Tahoma"/>
            <family val="2"/>
          </rPr>
          <t>Prerequisites: ETSC 311 and ETSC 312 and either (PHYS 112 or PHYS 182) with a grade of C+ or higher in each, and MATH 173 with a grade of C or higher and MET 314 and MET 314LAB and MET 327 and MET 327LAB. Co-requisite: MET 315LAB.</t>
        </r>
      </text>
    </comment>
    <comment ref="G18" authorId="0" shapeId="0" xr:uid="{E47EF9CB-D3A3-4DE4-832A-7709914A987B}">
      <text>
        <r>
          <rPr>
            <sz val="9"/>
            <color indexed="81"/>
            <rFont val="Tahoma"/>
            <family val="2"/>
          </rPr>
          <t>Prerequisites: ETSC 160 or ETSC 150 and (ETSC 145 or MET 255, or permission of instructor)</t>
        </r>
      </text>
    </comment>
    <comment ref="E20" authorId="0" shapeId="0" xr:uid="{A983E44D-AF45-4328-BDBF-09DCC40450C0}">
      <text>
        <r>
          <rPr>
            <sz val="9"/>
            <color indexed="81"/>
            <rFont val="Tahoma"/>
            <family val="2"/>
          </rPr>
          <t>Prerequisite: (PHYS 112 or PHYS 182 with a grade C+ (2.3) or higher) and (MATH 173 with C or higher) and MET 314 and MET 314LAB. Co-requisite: MET 316LAB and MET 315 and MET 315LAB.</t>
        </r>
      </text>
    </comment>
  </commentList>
</comments>
</file>

<file path=xl/sharedStrings.xml><?xml version="1.0" encoding="utf-8"?>
<sst xmlns="http://schemas.openxmlformats.org/spreadsheetml/2006/main" count="806" uniqueCount="164">
  <si>
    <t>FALL</t>
  </si>
  <si>
    <t>Total</t>
  </si>
  <si>
    <t>WINTER</t>
  </si>
  <si>
    <t>MET 255 (Mach.)</t>
  </si>
  <si>
    <t>MET 488 (FE)</t>
  </si>
  <si>
    <t>MET 314/314L (Thermo)</t>
  </si>
  <si>
    <t>MET 418/418L (MechDesI)</t>
  </si>
  <si>
    <t>MET 315/315L (Fluids)</t>
  </si>
  <si>
    <t>MET 327/327L (Dyn)</t>
  </si>
  <si>
    <t>SPRING</t>
  </si>
  <si>
    <t>SUMMER</t>
  </si>
  <si>
    <t>Annual Total</t>
  </si>
  <si>
    <t>www.cwu.edu</t>
  </si>
  <si>
    <t>Foreign Lang. (Skill e)?</t>
  </si>
  <si>
    <t>ETSC 265 (SolidWorks)</t>
  </si>
  <si>
    <t>MET 419/419L (MechDesII)</t>
  </si>
  <si>
    <t>Elective courses</t>
  </si>
  <si>
    <t>MET 489A (Sr. Proj)</t>
  </si>
  <si>
    <t>MET 489B (Sr. Proj)</t>
  </si>
  <si>
    <t>MET 489C (Sr. Proj)</t>
  </si>
  <si>
    <t>MET 257 (Casting)</t>
  </si>
  <si>
    <t>MET 387 (Ethics)</t>
  </si>
  <si>
    <t>MET 351/351L (Metals)</t>
  </si>
  <si>
    <t>MET 426/426L (App Str Mat)</t>
  </si>
  <si>
    <t xml:space="preserve">Student Name: </t>
  </si>
  <si>
    <t>Date: __________________</t>
  </si>
  <si>
    <t>NOTE: Course availability subject to change.</t>
  </si>
  <si>
    <t>ETSC 312 (Mech. Mat. - C+)</t>
  </si>
  <si>
    <t>ETSC 311 (Statics - C+)</t>
  </si>
  <si>
    <t>Junior</t>
  </si>
  <si>
    <t>Senior</t>
  </si>
  <si>
    <t>ETSC 160</t>
  </si>
  <si>
    <t>ENG 310</t>
  </si>
  <si>
    <t>ETSC 301</t>
  </si>
  <si>
    <t>Choose one</t>
  </si>
  <si>
    <t>&amp;</t>
  </si>
  <si>
    <t>ENG 101</t>
  </si>
  <si>
    <t>ENG 102</t>
  </si>
  <si>
    <t>Math 153</t>
  </si>
  <si>
    <t>Math 154</t>
  </si>
  <si>
    <t>Preferred</t>
  </si>
  <si>
    <t>Chem 181</t>
  </si>
  <si>
    <t>or</t>
  </si>
  <si>
    <t>Chem 111</t>
  </si>
  <si>
    <t>Math 172</t>
  </si>
  <si>
    <t>EET 221</t>
  </si>
  <si>
    <t>Phys 111</t>
  </si>
  <si>
    <t>Phys 181</t>
  </si>
  <si>
    <t>either one</t>
  </si>
  <si>
    <t>COM 345</t>
  </si>
  <si>
    <t>Phys 113</t>
  </si>
  <si>
    <t>Phys 183</t>
  </si>
  <si>
    <t>ETSC 265</t>
  </si>
  <si>
    <t>MET 255</t>
  </si>
  <si>
    <t>MET 345</t>
  </si>
  <si>
    <t>F</t>
  </si>
  <si>
    <t>ETSC 311 (C+)</t>
  </si>
  <si>
    <t>MET 314</t>
  </si>
  <si>
    <t>W</t>
  </si>
  <si>
    <t>MET 387</t>
  </si>
  <si>
    <t>ETSC 312 (C+)</t>
  </si>
  <si>
    <t>MET 315</t>
  </si>
  <si>
    <t>MET 355</t>
  </si>
  <si>
    <t>S</t>
  </si>
  <si>
    <t>MET 327</t>
  </si>
  <si>
    <t>MET 316</t>
  </si>
  <si>
    <t>MET 351</t>
  </si>
  <si>
    <t>MET 257</t>
  </si>
  <si>
    <t>MET 418</t>
  </si>
  <si>
    <t>MET 489A</t>
  </si>
  <si>
    <t>MET 426</t>
  </si>
  <si>
    <t>MET 488</t>
  </si>
  <si>
    <t>MET 419</t>
  </si>
  <si>
    <t>MET 489B</t>
  </si>
  <si>
    <t>MET 420</t>
  </si>
  <si>
    <t>MET 489C</t>
  </si>
  <si>
    <t>Pre-requisite</t>
  </si>
  <si>
    <t>Pre or Co-requisite</t>
  </si>
  <si>
    <t>ETSC 457</t>
  </si>
  <si>
    <t>Phys 182 (C+)</t>
  </si>
  <si>
    <t>Math173 (C)</t>
  </si>
  <si>
    <t>Phys 112 (C+)</t>
  </si>
  <si>
    <r>
      <t xml:space="preserve">EET 101 </t>
    </r>
    <r>
      <rPr>
        <sz val="8"/>
        <color theme="1"/>
        <rFont val="Times New Roman"/>
        <family val="1"/>
      </rPr>
      <t>Potential Gen Ed course</t>
    </r>
  </si>
  <si>
    <r>
      <t xml:space="preserve">SHM 102 </t>
    </r>
    <r>
      <rPr>
        <sz val="8"/>
        <color theme="1"/>
        <rFont val="Times New Roman"/>
        <family val="1"/>
      </rPr>
      <t>Potential Gen Ed course</t>
    </r>
  </si>
  <si>
    <r>
      <t xml:space="preserve">ETSC 101 </t>
    </r>
    <r>
      <rPr>
        <sz val="8"/>
        <color theme="1"/>
        <rFont val="Times New Roman"/>
        <family val="1"/>
      </rPr>
      <t>Potential Gen Ed course</t>
    </r>
  </si>
  <si>
    <r>
      <t xml:space="preserve">SHM 184 </t>
    </r>
    <r>
      <rPr>
        <sz val="8"/>
        <color theme="1"/>
        <rFont val="Times New Roman"/>
        <family val="1"/>
      </rPr>
      <t>Potential Gen Ed course</t>
    </r>
  </si>
  <si>
    <t xml:space="preserve">MATH </t>
  </si>
  <si>
    <t>I understand I am to register on time and any deviation from advised plan may result in not graduating on time.</t>
  </si>
  <si>
    <t>Courses with Minimum Grade</t>
  </si>
  <si>
    <t xml:space="preserve">MATH 173 (C or higher) </t>
  </si>
  <si>
    <t>Taken/Transfer/Sub'd</t>
  </si>
  <si>
    <t xml:space="preserve">The student is responsible for meeting CWU requirements. Look on the web for current information </t>
  </si>
  <si>
    <t>Choice 1</t>
  </si>
  <si>
    <t>Choice 2</t>
  </si>
  <si>
    <t>ETSC 277 (Fall only)</t>
  </si>
  <si>
    <t>EET 377 (Even only)</t>
  </si>
  <si>
    <t>EET 477 (Even only)</t>
  </si>
  <si>
    <t>ETSC 242 (Instr.)</t>
  </si>
  <si>
    <t>Junior (even-odd)</t>
  </si>
  <si>
    <t>Senior (odd-even)</t>
  </si>
  <si>
    <t>Junior (odd-even)</t>
  </si>
  <si>
    <t>Senior (even-odd)</t>
  </si>
  <si>
    <t>MET 345 (Lean Mfg)</t>
  </si>
  <si>
    <t>Additionally, I attest to having reviewed the pre req map and understanding the flow of course in the MET program.</t>
  </si>
  <si>
    <t>If I am not able to register for the courses on my plan, I will contact an advisor immediately!</t>
  </si>
  <si>
    <r>
      <t xml:space="preserve">MET 255 (Mach.) </t>
    </r>
    <r>
      <rPr>
        <sz val="10"/>
        <color rgb="FFFF0000"/>
        <rFont val="Times New Roman"/>
        <family val="1"/>
      </rPr>
      <t>Last Chance</t>
    </r>
  </si>
  <si>
    <t>Freshman</t>
  </si>
  <si>
    <r>
      <t xml:space="preserve">COM 345 </t>
    </r>
    <r>
      <rPr>
        <sz val="10"/>
        <color theme="1"/>
        <rFont val="Times New Roman"/>
        <family val="1"/>
      </rPr>
      <t>(Any time)</t>
    </r>
  </si>
  <si>
    <t>MET 382</t>
  </si>
  <si>
    <t>MET 383</t>
  </si>
  <si>
    <t>MET 255, MET 257, ETSC 160, COM 345</t>
  </si>
  <si>
    <t>Courses with no prereq:</t>
  </si>
  <si>
    <t>ETSC 242</t>
  </si>
  <si>
    <t>ETSC 277</t>
  </si>
  <si>
    <t>EET 377</t>
  </si>
  <si>
    <t>EET 477</t>
  </si>
  <si>
    <t xml:space="preserve">    </t>
  </si>
  <si>
    <t>Mechanical Track</t>
  </si>
  <si>
    <t>Manufacturing Track</t>
  </si>
  <si>
    <r>
      <t xml:space="preserve">ENG 310 </t>
    </r>
    <r>
      <rPr>
        <sz val="10"/>
        <color theme="1"/>
        <rFont val="Times New Roman"/>
        <family val="1"/>
      </rPr>
      <t>(Jr status req)</t>
    </r>
  </si>
  <si>
    <t xml:space="preserve">MET 316/316L Heat Xfer  </t>
  </si>
  <si>
    <t>ETSC 311 (Assume Complete)</t>
  </si>
  <si>
    <t>ETSC 312 (Assume Complete)</t>
  </si>
  <si>
    <t xml:space="preserve">          Phys 11* OR Phys 18* series</t>
  </si>
  <si>
    <t>PHYS 182 or 112 (C+)</t>
  </si>
  <si>
    <t>PHYS 183 or 113</t>
  </si>
  <si>
    <t>CHEM 181/181L or 111/L</t>
  </si>
  <si>
    <t>MATH 173 requires a C or higher, PHYS 182 or 112, ETSC 311, &amp; 312 require a C+ or higher.</t>
  </si>
  <si>
    <t>ETSC 343 (PLC)</t>
  </si>
  <si>
    <t>ETSC 343</t>
  </si>
  <si>
    <t>Writing II</t>
  </si>
  <si>
    <t>MATH 172 (C or higher)</t>
  </si>
  <si>
    <t xml:space="preserve">or MET 355 (CAD/CAM)   </t>
  </si>
  <si>
    <r>
      <t xml:space="preserve">ENG 310 </t>
    </r>
    <r>
      <rPr>
        <sz val="10"/>
        <color theme="1"/>
        <rFont val="Times New Roman"/>
        <family val="1"/>
      </rPr>
      <t>(</t>
    </r>
    <r>
      <rPr>
        <sz val="10"/>
        <color rgb="FFFF0000"/>
        <rFont val="Times New Roman"/>
        <family val="1"/>
      </rPr>
      <t>Take here!</t>
    </r>
    <r>
      <rPr>
        <sz val="10"/>
        <color theme="1"/>
        <rFont val="Times New Roman"/>
        <family val="1"/>
      </rPr>
      <t>)</t>
    </r>
  </si>
  <si>
    <r>
      <t xml:space="preserve">ETSC 301 </t>
    </r>
    <r>
      <rPr>
        <sz val="10"/>
        <color theme="1"/>
        <rFont val="Times New Roman"/>
        <family val="1"/>
      </rPr>
      <t>(Prior to Jr Seq)</t>
    </r>
  </si>
  <si>
    <r>
      <t xml:space="preserve">EET 221/221L </t>
    </r>
    <r>
      <rPr>
        <sz val="8"/>
        <color rgb="FFFF0000"/>
        <rFont val="Times New Roman"/>
        <family val="1"/>
      </rPr>
      <t>Last Chance/Fri Lab</t>
    </r>
  </si>
  <si>
    <t>DTA - all Gen Eds</t>
  </si>
  <si>
    <t>Freshman and Sophomore courses can be taken anytime in pre req order. Junior/Senior course must follow the schedule below.</t>
  </si>
  <si>
    <t>Sophomore</t>
  </si>
  <si>
    <t>MET 382/L or 383/L (Comp)</t>
  </si>
  <si>
    <t>PHYS 181 preferred or 111</t>
  </si>
  <si>
    <t>MATH 153</t>
  </si>
  <si>
    <t>Gen Ed K2</t>
  </si>
  <si>
    <t>FYE/PADStone 184</t>
  </si>
  <si>
    <t>Gen Ed K4</t>
  </si>
  <si>
    <t>MATH 154</t>
  </si>
  <si>
    <r>
      <t xml:space="preserve">AWI ENG 101 </t>
    </r>
    <r>
      <rPr>
        <sz val="10"/>
        <color rgb="FFFF0000"/>
        <rFont val="Times New Roman"/>
        <family val="1"/>
      </rPr>
      <t>(Must take)</t>
    </r>
  </si>
  <si>
    <t>Gen Ed K5</t>
  </si>
  <si>
    <r>
      <t xml:space="preserve">Gen Ed K1 - AWII  </t>
    </r>
    <r>
      <rPr>
        <sz val="10"/>
        <color rgb="FFFF0000"/>
        <rFont val="Times New Roman"/>
        <family val="1"/>
      </rPr>
      <t>(Must take)</t>
    </r>
  </si>
  <si>
    <t>Gen Ed K6</t>
  </si>
  <si>
    <t>Gen Ed K8</t>
  </si>
  <si>
    <t>Gen Ed K3</t>
  </si>
  <si>
    <t>Foreign Lang (3 quarters)</t>
  </si>
  <si>
    <r>
      <rPr>
        <sz val="12"/>
        <rFont val="Times New Roman"/>
        <family val="1"/>
      </rPr>
      <t>MET 420</t>
    </r>
    <r>
      <rPr>
        <sz val="12"/>
        <color theme="1"/>
        <rFont val="Times New Roman"/>
        <family val="1"/>
      </rPr>
      <t xml:space="preserve"> (FEA)</t>
    </r>
  </si>
  <si>
    <t>AFRO</t>
  </si>
  <si>
    <t>UNIV 101</t>
  </si>
  <si>
    <t>23-24</t>
  </si>
  <si>
    <t>24-25</t>
  </si>
  <si>
    <t>25-26</t>
  </si>
  <si>
    <t>26-27</t>
  </si>
  <si>
    <t>27-28</t>
  </si>
  <si>
    <t>MATH 100A</t>
  </si>
  <si>
    <t>MATH 100B or 100BC</t>
  </si>
  <si>
    <t>MATH 152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</si>
</sst>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2"/>
      <color theme="1"/>
      <name val="Times New Roman"/>
      <family val="1"/>
    </font>
    <font>
      <b/>
      <sz val="12"/>
      <color theme="1"/>
      <name val="Times New Roman"/>
      <family val="1"/>
    </font>
    <font>
      <u/>
      <sz val="11"/>
      <color theme="10"/>
      <name val="Calibri"/>
      <family val="2"/>
      <scheme val="minor"/>
    </font>
    <font>
      <sz val="10"/>
      <name val="Verdana"/>
      <family val="2"/>
    </font>
    <font>
      <b/>
      <sz val="12"/>
      <color rgb="FFFF0000"/>
      <name val="Times New Roman"/>
      <family val="1"/>
    </font>
    <font>
      <sz val="12"/>
      <name val="Times New Roman"/>
      <family val="1"/>
    </font>
    <font>
      <sz val="9"/>
      <color indexed="81"/>
      <name val="Tahoma"/>
      <family val="2"/>
    </font>
    <font>
      <sz val="12"/>
      <name val="Verdana"/>
      <family val="2"/>
    </font>
    <font>
      <sz val="8"/>
      <name val="Verdana"/>
      <family val="2"/>
    </font>
    <font>
      <u val="singleAccounting"/>
      <sz val="12"/>
      <name val="Verdana"/>
      <family val="2"/>
    </font>
    <font>
      <sz val="8"/>
      <color theme="1"/>
      <name val="Times New Roman"/>
      <family val="1"/>
    </font>
    <font>
      <b/>
      <sz val="14"/>
      <color theme="1"/>
      <name val="Times New Roman"/>
      <family val="1"/>
    </font>
    <font>
      <b/>
      <sz val="14"/>
      <color rgb="FFFF0000"/>
      <name val="Times New Roman"/>
      <family val="1"/>
    </font>
    <font>
      <b/>
      <sz val="12"/>
      <color rgb="FFC00000"/>
      <name val="Times New Roman"/>
      <family val="1"/>
    </font>
    <font>
      <sz val="10"/>
      <color theme="1"/>
      <name val="Times New Roman"/>
      <family val="1"/>
    </font>
    <font>
      <sz val="10"/>
      <color rgb="FFFF0000"/>
      <name val="Times New Roman"/>
      <family val="1"/>
    </font>
    <font>
      <u/>
      <sz val="12"/>
      <name val="Verdana"/>
      <family val="2"/>
    </font>
    <font>
      <b/>
      <sz val="12"/>
      <name val="Verdana"/>
      <family val="2"/>
    </font>
    <font>
      <sz val="8"/>
      <color rgb="FFFF0000"/>
      <name val="Times New Roman"/>
      <family val="1"/>
    </font>
  </fonts>
  <fills count="1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92D050"/>
        <bgColor indexed="64"/>
      </patternFill>
    </fill>
    <fill>
      <patternFill patternType="solid">
        <fgColor theme="6" tint="0.59999389629810485"/>
        <bgColor indexed="64"/>
      </patternFill>
    </fill>
    <fill>
      <patternFill patternType="solid">
        <fgColor rgb="FFCCECFF"/>
        <bgColor indexed="64"/>
      </patternFill>
    </fill>
    <fill>
      <patternFill patternType="solid">
        <fgColor rgb="FFFFCCCC"/>
        <bgColor indexed="64"/>
      </patternFill>
    </fill>
    <fill>
      <patternFill patternType="solid">
        <fgColor theme="0" tint="-0.249977111117893"/>
        <bgColor indexed="64"/>
      </patternFill>
    </fill>
    <fill>
      <patternFill patternType="solid">
        <fgColor rgb="FFCCFF99"/>
        <bgColor indexed="64"/>
      </patternFill>
    </fill>
    <fill>
      <patternFill patternType="solid">
        <fgColor rgb="FFFFFF00"/>
        <bgColor indexed="64"/>
      </patternFill>
    </fill>
    <fill>
      <patternFill patternType="solid">
        <fgColor theme="7" tint="0.79998168889431442"/>
        <bgColor indexed="64"/>
      </patternFill>
    </fill>
    <fill>
      <patternFill patternType="solid">
        <fgColor theme="5" tint="0.39997558519241921"/>
        <bgColor indexed="64"/>
      </patternFill>
    </fill>
  </fills>
  <borders count="12">
    <border>
      <left/>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bottom style="thin">
        <color auto="1"/>
      </bottom>
      <diagonal/>
    </border>
    <border>
      <left/>
      <right/>
      <top/>
      <bottom style="medium">
        <color indexed="64"/>
      </bottom>
      <diagonal/>
    </border>
    <border>
      <left/>
      <right/>
      <top style="thin">
        <color auto="1"/>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4" fillId="0" borderId="0"/>
  </cellStyleXfs>
  <cellXfs count="102">
    <xf numFmtId="0" fontId="0" fillId="0" borderId="0" xfId="0"/>
    <xf numFmtId="0" fontId="1" fillId="0" borderId="0" xfId="0" applyFont="1"/>
    <xf numFmtId="0" fontId="1" fillId="0" borderId="1" xfId="0" applyFont="1" applyBorder="1"/>
    <xf numFmtId="0" fontId="1" fillId="0" borderId="2" xfId="0" applyFont="1"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lignment horizontal="right" vertical="center" wrapText="1"/>
    </xf>
    <xf numFmtId="0" fontId="1" fillId="0" borderId="2" xfId="0" applyFont="1" applyBorder="1" applyAlignment="1">
      <alignment horizontal="right" vertical="center" wrapText="1"/>
    </xf>
    <xf numFmtId="0" fontId="1" fillId="0" borderId="3" xfId="0" applyFont="1" applyBorder="1" applyAlignment="1">
      <alignment horizontal="right" vertical="center" wrapText="1"/>
    </xf>
    <xf numFmtId="0" fontId="1" fillId="0" borderId="4" xfId="0" applyFont="1" applyBorder="1" applyAlignment="1">
      <alignment horizontal="right" vertical="center" wrapText="1"/>
    </xf>
    <xf numFmtId="0" fontId="1" fillId="0" borderId="6" xfId="0" applyFont="1" applyBorder="1"/>
    <xf numFmtId="0" fontId="2" fillId="0" borderId="5" xfId="0" applyFont="1" applyBorder="1" applyAlignment="1">
      <alignment vertical="center" wrapText="1"/>
    </xf>
    <xf numFmtId="0" fontId="3" fillId="0" borderId="0" xfId="1"/>
    <xf numFmtId="0" fontId="1" fillId="0" borderId="7" xfId="0" applyFont="1" applyBorder="1" applyAlignment="1">
      <alignment horizontal="right" vertical="center" wrapText="1"/>
    </xf>
    <xf numFmtId="0" fontId="1" fillId="2" borderId="0" xfId="0" applyFont="1" applyFill="1" applyAlignment="1">
      <alignment vertical="center" wrapText="1"/>
    </xf>
    <xf numFmtId="0" fontId="1" fillId="0" borderId="0" xfId="0" applyFont="1" applyAlignment="1">
      <alignment horizontal="right"/>
    </xf>
    <xf numFmtId="0" fontId="1" fillId="0" borderId="8" xfId="0" applyFont="1" applyBorder="1"/>
    <xf numFmtId="0" fontId="1" fillId="3" borderId="1" xfId="0" applyFont="1" applyFill="1" applyBorder="1" applyAlignment="1">
      <alignment vertical="center" wrapText="1"/>
    </xf>
    <xf numFmtId="0" fontId="1" fillId="0" borderId="9" xfId="0" applyFont="1" applyBorder="1"/>
    <xf numFmtId="0" fontId="1" fillId="0" borderId="0" xfId="0" applyFont="1" applyAlignment="1">
      <alignment horizontal="right" vertical="center" wrapText="1"/>
    </xf>
    <xf numFmtId="0" fontId="1" fillId="0" borderId="0" xfId="0" applyFont="1" applyAlignment="1">
      <alignment vertical="center" wrapText="1"/>
    </xf>
    <xf numFmtId="0" fontId="1" fillId="0" borderId="9" xfId="0" applyFont="1" applyBorder="1" applyAlignment="1">
      <alignment vertical="center" wrapText="1"/>
    </xf>
    <xf numFmtId="0" fontId="2" fillId="0" borderId="0" xfId="0" applyFont="1"/>
    <xf numFmtId="0" fontId="4" fillId="0" borderId="0" xfId="2"/>
    <xf numFmtId="0" fontId="8" fillId="0" borderId="10" xfId="2" applyFont="1" applyBorder="1"/>
    <xf numFmtId="0" fontId="8" fillId="0" borderId="0" xfId="2" applyFont="1"/>
    <xf numFmtId="0" fontId="9" fillId="0" borderId="0" xfId="2" applyFont="1"/>
    <xf numFmtId="0" fontId="9" fillId="0" borderId="0" xfId="2" applyFont="1" applyAlignment="1">
      <alignment horizontal="center"/>
    </xf>
    <xf numFmtId="0" fontId="4" fillId="0" borderId="0" xfId="2" applyAlignment="1">
      <alignment horizontal="center"/>
    </xf>
    <xf numFmtId="0" fontId="10" fillId="0" borderId="0" xfId="2" applyFont="1"/>
    <xf numFmtId="0" fontId="12" fillId="0" borderId="0" xfId="0" applyFont="1"/>
    <xf numFmtId="0" fontId="1" fillId="0" borderId="6" xfId="0" applyFont="1" applyBorder="1" applyAlignment="1">
      <alignment horizontal="right" vertical="center" wrapText="1"/>
    </xf>
    <xf numFmtId="0" fontId="1" fillId="0" borderId="2" xfId="0" applyFont="1" applyBorder="1" applyAlignment="1">
      <alignment vertical="center" wrapText="1"/>
    </xf>
    <xf numFmtId="0" fontId="1" fillId="5" borderId="0" xfId="0" applyFont="1" applyFill="1" applyAlignment="1">
      <alignment vertical="center" wrapText="1"/>
    </xf>
    <xf numFmtId="0" fontId="1" fillId="4" borderId="2" xfId="0" applyFont="1" applyFill="1" applyBorder="1" applyAlignment="1">
      <alignment vertical="center" wrapText="1"/>
    </xf>
    <xf numFmtId="0" fontId="8" fillId="3" borderId="10" xfId="2" applyFont="1" applyFill="1" applyBorder="1"/>
    <xf numFmtId="0" fontId="4" fillId="3" borderId="0" xfId="2" applyFill="1"/>
    <xf numFmtId="0" fontId="5" fillId="0" borderId="1" xfId="0" applyFont="1" applyBorder="1" applyAlignment="1">
      <alignment vertical="center"/>
    </xf>
    <xf numFmtId="0" fontId="1" fillId="5" borderId="1" xfId="0" applyFont="1" applyFill="1" applyBorder="1" applyAlignment="1">
      <alignment vertical="center"/>
    </xf>
    <xf numFmtId="0" fontId="1" fillId="0" borderId="1" xfId="0" applyFont="1" applyBorder="1" applyAlignment="1">
      <alignment horizontal="right" vertical="center"/>
    </xf>
    <xf numFmtId="0" fontId="2" fillId="0" borderId="5" xfId="0" applyFont="1" applyBorder="1" applyAlignment="1">
      <alignment vertical="center"/>
    </xf>
    <xf numFmtId="0" fontId="1" fillId="0" borderId="3" xfId="0" applyFont="1" applyBorder="1" applyAlignment="1">
      <alignment horizontal="right" vertical="center"/>
    </xf>
    <xf numFmtId="0" fontId="1" fillId="3" borderId="1" xfId="0" applyFont="1" applyFill="1" applyBorder="1" applyAlignment="1">
      <alignment vertical="center"/>
    </xf>
    <xf numFmtId="0" fontId="1" fillId="0" borderId="1" xfId="0" applyFont="1" applyBorder="1" applyAlignment="1">
      <alignment vertical="center"/>
    </xf>
    <xf numFmtId="0" fontId="1" fillId="4" borderId="1" xfId="0" applyFont="1" applyFill="1" applyBorder="1" applyAlignment="1">
      <alignment vertical="center"/>
    </xf>
    <xf numFmtId="0" fontId="13" fillId="0" borderId="0" xfId="0" applyFont="1"/>
    <xf numFmtId="0" fontId="14" fillId="0" borderId="1" xfId="0" applyFont="1" applyBorder="1" applyAlignment="1">
      <alignment vertical="center"/>
    </xf>
    <xf numFmtId="0" fontId="1" fillId="5" borderId="0" xfId="0" applyFont="1" applyFill="1" applyAlignment="1">
      <alignment vertical="center"/>
    </xf>
    <xf numFmtId="0" fontId="1" fillId="4" borderId="2" xfId="0" applyFont="1" applyFill="1" applyBorder="1" applyAlignment="1">
      <alignment vertical="center"/>
    </xf>
    <xf numFmtId="0" fontId="1" fillId="0" borderId="0" xfId="0" applyFont="1" applyAlignment="1">
      <alignment horizontal="right" vertical="center"/>
    </xf>
    <xf numFmtId="0" fontId="1" fillId="0" borderId="2" xfId="0" applyFont="1" applyBorder="1" applyAlignment="1">
      <alignment horizontal="right" vertical="center"/>
    </xf>
    <xf numFmtId="0" fontId="1" fillId="0" borderId="9" xfId="0" applyFont="1" applyBorder="1" applyAlignment="1">
      <alignment vertical="center"/>
    </xf>
    <xf numFmtId="0" fontId="1" fillId="0" borderId="6" xfId="0" applyFont="1" applyBorder="1" applyAlignment="1">
      <alignment horizontal="right" vertical="center"/>
    </xf>
    <xf numFmtId="0" fontId="1" fillId="0" borderId="0" xfId="0" applyFont="1" applyAlignment="1">
      <alignment vertical="center"/>
    </xf>
    <xf numFmtId="0" fontId="1" fillId="0" borderId="4" xfId="0" applyFont="1" applyBorder="1" applyAlignment="1">
      <alignment horizontal="right" vertical="center"/>
    </xf>
    <xf numFmtId="0" fontId="1" fillId="0" borderId="2" xfId="0" applyFont="1" applyBorder="1" applyAlignment="1">
      <alignment vertical="center"/>
    </xf>
    <xf numFmtId="0" fontId="1" fillId="6" borderId="1" xfId="0" applyFont="1" applyFill="1" applyBorder="1" applyAlignment="1">
      <alignment vertical="center"/>
    </xf>
    <xf numFmtId="0" fontId="1" fillId="6" borderId="0" xfId="0" applyFont="1" applyFill="1" applyAlignment="1">
      <alignment vertical="center" wrapText="1"/>
    </xf>
    <xf numFmtId="0" fontId="8" fillId="6" borderId="10" xfId="2" applyFont="1" applyFill="1" applyBorder="1"/>
    <xf numFmtId="0" fontId="4" fillId="6" borderId="0" xfId="2" applyFill="1"/>
    <xf numFmtId="0" fontId="1" fillId="7" borderId="0" xfId="0" applyFont="1" applyFill="1" applyAlignment="1">
      <alignment vertical="center"/>
    </xf>
    <xf numFmtId="0" fontId="1" fillId="7" borderId="1" xfId="0" applyFont="1" applyFill="1" applyBorder="1"/>
    <xf numFmtId="0" fontId="1" fillId="7" borderId="0" xfId="0" applyFont="1" applyFill="1"/>
    <xf numFmtId="0" fontId="6" fillId="7" borderId="1" xfId="0" applyFont="1" applyFill="1" applyBorder="1" applyAlignment="1">
      <alignment vertical="center" wrapText="1"/>
    </xf>
    <xf numFmtId="0" fontId="6" fillId="7" borderId="0" xfId="0" applyFont="1" applyFill="1"/>
    <xf numFmtId="0" fontId="17" fillId="0" borderId="0" xfId="2" applyFont="1"/>
    <xf numFmtId="0" fontId="10" fillId="0" borderId="10" xfId="2" applyFont="1" applyBorder="1"/>
    <xf numFmtId="0" fontId="10" fillId="0" borderId="11" xfId="2" applyFont="1" applyBorder="1"/>
    <xf numFmtId="0" fontId="8" fillId="8" borderId="10" xfId="2" applyFont="1" applyFill="1" applyBorder="1"/>
    <xf numFmtId="0" fontId="1" fillId="9" borderId="1" xfId="0" applyFont="1" applyFill="1" applyBorder="1"/>
    <xf numFmtId="0" fontId="1" fillId="9" borderId="1" xfId="0" applyFont="1" applyFill="1" applyBorder="1" applyAlignment="1">
      <alignment vertical="center"/>
    </xf>
    <xf numFmtId="0" fontId="1" fillId="0" borderId="7" xfId="0" applyFont="1" applyBorder="1" applyAlignment="1">
      <alignment horizontal="right" vertical="center"/>
    </xf>
    <xf numFmtId="0" fontId="18" fillId="0" borderId="0" xfId="2" applyFont="1" applyAlignment="1">
      <alignment horizontal="center"/>
    </xf>
    <xf numFmtId="0" fontId="1" fillId="10" borderId="1" xfId="0" applyFont="1" applyFill="1" applyBorder="1"/>
    <xf numFmtId="0" fontId="1" fillId="10" borderId="0" xfId="0" applyFont="1" applyFill="1"/>
    <xf numFmtId="0" fontId="1" fillId="10" borderId="1" xfId="0" applyFont="1" applyFill="1" applyBorder="1" applyAlignment="1">
      <alignment vertical="center" wrapText="1"/>
    </xf>
    <xf numFmtId="0" fontId="1" fillId="10" borderId="2" xfId="0" applyFont="1" applyFill="1" applyBorder="1"/>
    <xf numFmtId="0" fontId="1" fillId="10" borderId="0" xfId="0" applyFont="1" applyFill="1" applyAlignment="1">
      <alignment vertical="center" wrapText="1"/>
    </xf>
    <xf numFmtId="0" fontId="1" fillId="10" borderId="0" xfId="0" applyFont="1" applyFill="1" applyAlignment="1">
      <alignment horizontal="right" vertical="center" wrapText="1"/>
    </xf>
    <xf numFmtId="0" fontId="1" fillId="11" borderId="1" xfId="0" applyFont="1" applyFill="1" applyBorder="1"/>
    <xf numFmtId="0" fontId="1" fillId="11" borderId="0" xfId="0" applyFont="1" applyFill="1" applyAlignment="1">
      <alignment vertical="center"/>
    </xf>
    <xf numFmtId="0" fontId="1" fillId="11" borderId="0" xfId="0" applyFont="1" applyFill="1"/>
    <xf numFmtId="0" fontId="1" fillId="3" borderId="0" xfId="0" applyFont="1" applyFill="1" applyAlignment="1">
      <alignment vertical="center"/>
    </xf>
    <xf numFmtId="0" fontId="1" fillId="6" borderId="2" xfId="0" applyFont="1" applyFill="1" applyBorder="1" applyAlignment="1">
      <alignment vertical="center"/>
    </xf>
    <xf numFmtId="0" fontId="1" fillId="12" borderId="1" xfId="0" applyFont="1" applyFill="1" applyBorder="1"/>
    <xf numFmtId="0" fontId="1" fillId="12" borderId="0" xfId="0" applyFont="1" applyFill="1"/>
    <xf numFmtId="0" fontId="1" fillId="9" borderId="0" xfId="0" applyFont="1" applyFill="1" applyAlignment="1">
      <alignment vertical="center"/>
    </xf>
    <xf numFmtId="0" fontId="1" fillId="9" borderId="0" xfId="0" applyFont="1" applyFill="1"/>
    <xf numFmtId="0" fontId="1" fillId="6" borderId="0" xfId="0" applyFont="1" applyFill="1" applyAlignment="1">
      <alignment vertical="center"/>
    </xf>
    <xf numFmtId="0" fontId="2" fillId="0" borderId="0" xfId="0" applyFont="1" applyAlignment="1">
      <alignment horizontal="center" vertical="center" wrapText="1"/>
    </xf>
    <xf numFmtId="0" fontId="1" fillId="3" borderId="2" xfId="0" applyFont="1" applyFill="1" applyBorder="1" applyAlignment="1">
      <alignment vertical="center"/>
    </xf>
    <xf numFmtId="0" fontId="1" fillId="10" borderId="2" xfId="0" applyFont="1" applyFill="1" applyBorder="1" applyAlignment="1">
      <alignment horizontal="right" vertical="center" wrapText="1"/>
    </xf>
    <xf numFmtId="0" fontId="2" fillId="0" borderId="9" xfId="0" applyFont="1" applyBorder="1" applyAlignment="1">
      <alignment vertical="center" wrapText="1"/>
    </xf>
    <xf numFmtId="0" fontId="2" fillId="0" borderId="9" xfId="0" applyFont="1" applyBorder="1" applyAlignment="1">
      <alignment vertical="center"/>
    </xf>
    <xf numFmtId="0" fontId="2" fillId="0" borderId="0" xfId="0" applyFont="1" applyAlignment="1">
      <alignment vertical="center" wrapText="1"/>
    </xf>
    <xf numFmtId="0" fontId="1" fillId="0" borderId="6" xfId="0" applyFont="1" applyBorder="1" applyAlignment="1">
      <alignment vertical="center" wrapText="1"/>
    </xf>
    <xf numFmtId="0" fontId="1" fillId="5" borderId="2" xfId="0" applyFont="1" applyFill="1" applyBorder="1" applyAlignment="1">
      <alignment vertical="center"/>
    </xf>
    <xf numFmtId="0" fontId="1" fillId="0" borderId="6" xfId="0" applyFont="1" applyBorder="1" applyAlignment="1">
      <alignment vertical="center"/>
    </xf>
    <xf numFmtId="0" fontId="1" fillId="12" borderId="2" xfId="0" applyFont="1" applyFill="1" applyBorder="1"/>
    <xf numFmtId="0" fontId="1" fillId="6" borderId="2" xfId="0" applyFont="1" applyFill="1" applyBorder="1"/>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colors>
    <mruColors>
      <color rgb="FFFFCC99"/>
      <color rgb="FFCCECFF"/>
      <color rgb="FFCCFF99"/>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10</xdr:col>
      <xdr:colOff>323850</xdr:colOff>
      <xdr:row>4</xdr:row>
      <xdr:rowOff>9525</xdr:rowOff>
    </xdr:from>
    <xdr:to>
      <xdr:col>10</xdr:col>
      <xdr:colOff>323850</xdr:colOff>
      <xdr:row>5</xdr:row>
      <xdr:rowOff>9525</xdr:rowOff>
    </xdr:to>
    <xdr:cxnSp macro="">
      <xdr:nvCxnSpPr>
        <xdr:cNvPr id="2" name="AutoShape 7">
          <a:extLst>
            <a:ext uri="{FF2B5EF4-FFF2-40B4-BE49-F238E27FC236}">
              <a16:creationId xmlns:a16="http://schemas.microsoft.com/office/drawing/2014/main" id="{05D3A14B-32C8-4810-BCA1-C1763E6207FD}"/>
            </a:ext>
            <a:ext uri="{C183D7F6-B498-43B3-948B-1728B52AA6E4}">
              <adec:decorative xmlns:adec="http://schemas.microsoft.com/office/drawing/2017/decorative" val="1"/>
            </a:ext>
          </a:extLst>
        </xdr:cNvPr>
        <xdr:cNvCxnSpPr>
          <a:cxnSpLocks noChangeShapeType="1"/>
        </xdr:cNvCxnSpPr>
      </xdr:nvCxnSpPr>
      <xdr:spPr bwMode="auto">
        <a:xfrm>
          <a:off x="4162425" y="742950"/>
          <a:ext cx="0" cy="190500"/>
        </a:xfrm>
        <a:prstGeom prst="straightConnector1">
          <a:avLst/>
        </a:prstGeom>
        <a:noFill/>
        <a:ln w="9525">
          <a:solidFill>
            <a:srgbClr val="000000"/>
          </a:solidFill>
          <a:round/>
          <a:headEnd/>
          <a:tailEnd type="triangle" w="med" len="med"/>
        </a:ln>
      </xdr:spPr>
    </xdr:cxnSp>
    <xdr:clientData/>
  </xdr:twoCellAnchor>
  <xdr:twoCellAnchor>
    <xdr:from>
      <xdr:col>10</xdr:col>
      <xdr:colOff>323850</xdr:colOff>
      <xdr:row>6</xdr:row>
      <xdr:rowOff>9525</xdr:rowOff>
    </xdr:from>
    <xdr:to>
      <xdr:col>10</xdr:col>
      <xdr:colOff>323850</xdr:colOff>
      <xdr:row>7</xdr:row>
      <xdr:rowOff>9525</xdr:rowOff>
    </xdr:to>
    <xdr:cxnSp macro="">
      <xdr:nvCxnSpPr>
        <xdr:cNvPr id="3" name="AutoShape 8">
          <a:extLst>
            <a:ext uri="{FF2B5EF4-FFF2-40B4-BE49-F238E27FC236}">
              <a16:creationId xmlns:a16="http://schemas.microsoft.com/office/drawing/2014/main" id="{5190E7C9-7A2B-4031-9760-BF8F263DB06A}"/>
            </a:ext>
            <a:ext uri="{C183D7F6-B498-43B3-948B-1728B52AA6E4}">
              <adec:decorative xmlns:adec="http://schemas.microsoft.com/office/drawing/2017/decorative" val="1"/>
            </a:ext>
          </a:extLst>
        </xdr:cNvPr>
        <xdr:cNvCxnSpPr>
          <a:cxnSpLocks noChangeShapeType="1"/>
        </xdr:cNvCxnSpPr>
      </xdr:nvCxnSpPr>
      <xdr:spPr bwMode="auto">
        <a:xfrm>
          <a:off x="4162425" y="1123950"/>
          <a:ext cx="0" cy="190500"/>
        </a:xfrm>
        <a:prstGeom prst="straightConnector1">
          <a:avLst/>
        </a:prstGeom>
        <a:noFill/>
        <a:ln w="9525">
          <a:solidFill>
            <a:srgbClr val="000000"/>
          </a:solidFill>
          <a:round/>
          <a:headEnd/>
          <a:tailEnd type="triangle" w="med" len="med"/>
        </a:ln>
      </xdr:spPr>
    </xdr:cxnSp>
    <xdr:clientData/>
  </xdr:twoCellAnchor>
  <xdr:twoCellAnchor>
    <xdr:from>
      <xdr:col>8</xdr:col>
      <xdr:colOff>600075</xdr:colOff>
      <xdr:row>8</xdr:row>
      <xdr:rowOff>9525</xdr:rowOff>
    </xdr:from>
    <xdr:to>
      <xdr:col>8</xdr:col>
      <xdr:colOff>600075</xdr:colOff>
      <xdr:row>9</xdr:row>
      <xdr:rowOff>9525</xdr:rowOff>
    </xdr:to>
    <xdr:cxnSp macro="">
      <xdr:nvCxnSpPr>
        <xdr:cNvPr id="4" name="AutoShape 9">
          <a:extLst>
            <a:ext uri="{FF2B5EF4-FFF2-40B4-BE49-F238E27FC236}">
              <a16:creationId xmlns:a16="http://schemas.microsoft.com/office/drawing/2014/main" id="{DB483FB0-BD7C-48B3-9E9F-98CAC6FACC0F}"/>
            </a:ext>
            <a:ext uri="{C183D7F6-B498-43B3-948B-1728B52AA6E4}">
              <adec:decorative xmlns:adec="http://schemas.microsoft.com/office/drawing/2017/decorative" val="1"/>
            </a:ext>
          </a:extLst>
        </xdr:cNvPr>
        <xdr:cNvCxnSpPr>
          <a:cxnSpLocks noChangeShapeType="1"/>
        </xdr:cNvCxnSpPr>
      </xdr:nvCxnSpPr>
      <xdr:spPr bwMode="auto">
        <a:xfrm>
          <a:off x="3228975" y="1504950"/>
          <a:ext cx="0" cy="219075"/>
        </a:xfrm>
        <a:prstGeom prst="straightConnector1">
          <a:avLst/>
        </a:prstGeom>
        <a:noFill/>
        <a:ln w="9525">
          <a:solidFill>
            <a:srgbClr val="000000"/>
          </a:solidFill>
          <a:round/>
          <a:headEnd/>
          <a:tailEnd type="triangle" w="med" len="med"/>
        </a:ln>
      </xdr:spPr>
    </xdr:cxnSp>
    <xdr:clientData/>
  </xdr:twoCellAnchor>
  <xdr:twoCellAnchor>
    <xdr:from>
      <xdr:col>8</xdr:col>
      <xdr:colOff>590550</xdr:colOff>
      <xdr:row>10</xdr:row>
      <xdr:rowOff>9525</xdr:rowOff>
    </xdr:from>
    <xdr:to>
      <xdr:col>8</xdr:col>
      <xdr:colOff>590550</xdr:colOff>
      <xdr:row>11</xdr:row>
      <xdr:rowOff>9525</xdr:rowOff>
    </xdr:to>
    <xdr:cxnSp macro="">
      <xdr:nvCxnSpPr>
        <xdr:cNvPr id="5" name="AutoShape 10">
          <a:extLst>
            <a:ext uri="{FF2B5EF4-FFF2-40B4-BE49-F238E27FC236}">
              <a16:creationId xmlns:a16="http://schemas.microsoft.com/office/drawing/2014/main" id="{D36DACAC-CF1B-4E67-95B4-DE5D3DE2E37F}"/>
            </a:ext>
            <a:ext uri="{C183D7F6-B498-43B3-948B-1728B52AA6E4}">
              <adec:decorative xmlns:adec="http://schemas.microsoft.com/office/drawing/2017/decorative" val="1"/>
            </a:ext>
          </a:extLst>
        </xdr:cNvPr>
        <xdr:cNvCxnSpPr>
          <a:cxnSpLocks noChangeShapeType="1"/>
        </xdr:cNvCxnSpPr>
      </xdr:nvCxnSpPr>
      <xdr:spPr bwMode="auto">
        <a:xfrm>
          <a:off x="3219450" y="1914525"/>
          <a:ext cx="0" cy="190500"/>
        </a:xfrm>
        <a:prstGeom prst="straightConnector1">
          <a:avLst/>
        </a:prstGeom>
        <a:noFill/>
        <a:ln w="9525">
          <a:solidFill>
            <a:srgbClr val="000000"/>
          </a:solidFill>
          <a:round/>
          <a:headEnd/>
          <a:tailEnd type="triangle" w="med" len="med"/>
        </a:ln>
      </xdr:spPr>
    </xdr:cxnSp>
    <xdr:clientData/>
  </xdr:twoCellAnchor>
  <xdr:twoCellAnchor>
    <xdr:from>
      <xdr:col>8</xdr:col>
      <xdr:colOff>323850</xdr:colOff>
      <xdr:row>25</xdr:row>
      <xdr:rowOff>9525</xdr:rowOff>
    </xdr:from>
    <xdr:to>
      <xdr:col>8</xdr:col>
      <xdr:colOff>323850</xdr:colOff>
      <xdr:row>26</xdr:row>
      <xdr:rowOff>9525</xdr:rowOff>
    </xdr:to>
    <xdr:cxnSp macro="">
      <xdr:nvCxnSpPr>
        <xdr:cNvPr id="6" name="AutoShape 33">
          <a:extLst>
            <a:ext uri="{FF2B5EF4-FFF2-40B4-BE49-F238E27FC236}">
              <a16:creationId xmlns:a16="http://schemas.microsoft.com/office/drawing/2014/main" id="{DFEBC008-C019-4544-BB44-C94CD9090A46}"/>
            </a:ext>
            <a:ext uri="{C183D7F6-B498-43B3-948B-1728B52AA6E4}">
              <adec:decorative xmlns:adec="http://schemas.microsoft.com/office/drawing/2017/decorative" val="1"/>
            </a:ext>
          </a:extLst>
        </xdr:cNvPr>
        <xdr:cNvCxnSpPr>
          <a:cxnSpLocks noChangeShapeType="1"/>
        </xdr:cNvCxnSpPr>
      </xdr:nvCxnSpPr>
      <xdr:spPr bwMode="auto">
        <a:xfrm>
          <a:off x="2952750" y="4829175"/>
          <a:ext cx="0" cy="190500"/>
        </a:xfrm>
        <a:prstGeom prst="straightConnector1">
          <a:avLst/>
        </a:prstGeom>
        <a:noFill/>
        <a:ln w="9525">
          <a:solidFill>
            <a:srgbClr val="000000"/>
          </a:solidFill>
          <a:round/>
          <a:headEnd/>
          <a:tailEnd type="triangle" w="med" len="med"/>
        </a:ln>
      </xdr:spPr>
    </xdr:cxnSp>
    <xdr:clientData/>
  </xdr:twoCellAnchor>
  <xdr:twoCellAnchor>
    <xdr:from>
      <xdr:col>8</xdr:col>
      <xdr:colOff>323850</xdr:colOff>
      <xdr:row>27</xdr:row>
      <xdr:rowOff>9525</xdr:rowOff>
    </xdr:from>
    <xdr:to>
      <xdr:col>8</xdr:col>
      <xdr:colOff>323850</xdr:colOff>
      <xdr:row>28</xdr:row>
      <xdr:rowOff>9525</xdr:rowOff>
    </xdr:to>
    <xdr:cxnSp macro="">
      <xdr:nvCxnSpPr>
        <xdr:cNvPr id="7" name="AutoShape 34">
          <a:extLst>
            <a:ext uri="{FF2B5EF4-FFF2-40B4-BE49-F238E27FC236}">
              <a16:creationId xmlns:a16="http://schemas.microsoft.com/office/drawing/2014/main" id="{402CCCB6-25A7-47EF-907A-6731278FDC72}"/>
            </a:ext>
            <a:ext uri="{C183D7F6-B498-43B3-948B-1728B52AA6E4}">
              <adec:decorative xmlns:adec="http://schemas.microsoft.com/office/drawing/2017/decorative" val="1"/>
            </a:ext>
          </a:extLst>
        </xdr:cNvPr>
        <xdr:cNvCxnSpPr>
          <a:cxnSpLocks noChangeShapeType="1"/>
        </xdr:cNvCxnSpPr>
      </xdr:nvCxnSpPr>
      <xdr:spPr bwMode="auto">
        <a:xfrm>
          <a:off x="2952750" y="5238750"/>
          <a:ext cx="0" cy="190500"/>
        </a:xfrm>
        <a:prstGeom prst="straightConnector1">
          <a:avLst/>
        </a:prstGeom>
        <a:noFill/>
        <a:ln w="9525">
          <a:solidFill>
            <a:srgbClr val="000000"/>
          </a:solidFill>
          <a:round/>
          <a:headEnd/>
          <a:tailEnd type="triangle" w="med" len="med"/>
        </a:ln>
      </xdr:spPr>
    </xdr:cxnSp>
    <xdr:clientData/>
  </xdr:twoCellAnchor>
  <xdr:twoCellAnchor>
    <xdr:from>
      <xdr:col>5</xdr:col>
      <xdr:colOff>323850</xdr:colOff>
      <xdr:row>25</xdr:row>
      <xdr:rowOff>9525</xdr:rowOff>
    </xdr:from>
    <xdr:to>
      <xdr:col>5</xdr:col>
      <xdr:colOff>323850</xdr:colOff>
      <xdr:row>26</xdr:row>
      <xdr:rowOff>9525</xdr:rowOff>
    </xdr:to>
    <xdr:cxnSp macro="">
      <xdr:nvCxnSpPr>
        <xdr:cNvPr id="8" name="AutoShape -1022">
          <a:extLst>
            <a:ext uri="{FF2B5EF4-FFF2-40B4-BE49-F238E27FC236}">
              <a16:creationId xmlns:a16="http://schemas.microsoft.com/office/drawing/2014/main" id="{DFAA8980-6507-4769-9A84-2696FC962FF1}"/>
            </a:ext>
            <a:ext uri="{C183D7F6-B498-43B3-948B-1728B52AA6E4}">
              <adec:decorative xmlns:adec="http://schemas.microsoft.com/office/drawing/2017/decorative" val="1"/>
            </a:ext>
          </a:extLst>
        </xdr:cNvPr>
        <xdr:cNvCxnSpPr>
          <a:cxnSpLocks noChangeShapeType="1"/>
        </xdr:cNvCxnSpPr>
      </xdr:nvCxnSpPr>
      <xdr:spPr bwMode="auto">
        <a:xfrm>
          <a:off x="1781175" y="4829175"/>
          <a:ext cx="0" cy="190500"/>
        </a:xfrm>
        <a:prstGeom prst="straightConnector1">
          <a:avLst/>
        </a:prstGeom>
        <a:noFill/>
        <a:ln w="9525">
          <a:solidFill>
            <a:srgbClr val="000000"/>
          </a:solidFill>
          <a:round/>
          <a:headEnd/>
          <a:tailEnd type="triangle" w="med" len="med"/>
        </a:ln>
      </xdr:spPr>
    </xdr:cxnSp>
    <xdr:clientData/>
  </xdr:twoCellAnchor>
  <xdr:twoCellAnchor>
    <xdr:from>
      <xdr:col>18</xdr:col>
      <xdr:colOff>333375</xdr:colOff>
      <xdr:row>2</xdr:row>
      <xdr:rowOff>9525</xdr:rowOff>
    </xdr:from>
    <xdr:to>
      <xdr:col>18</xdr:col>
      <xdr:colOff>333375</xdr:colOff>
      <xdr:row>3</xdr:row>
      <xdr:rowOff>9525</xdr:rowOff>
    </xdr:to>
    <xdr:cxnSp macro="">
      <xdr:nvCxnSpPr>
        <xdr:cNvPr id="9" name="AutoShape 54">
          <a:extLst>
            <a:ext uri="{FF2B5EF4-FFF2-40B4-BE49-F238E27FC236}">
              <a16:creationId xmlns:a16="http://schemas.microsoft.com/office/drawing/2014/main" id="{885ECB31-DE6A-4D7C-8960-7725A0C40706}"/>
            </a:ext>
            <a:ext uri="{C183D7F6-B498-43B3-948B-1728B52AA6E4}">
              <adec:decorative xmlns:adec="http://schemas.microsoft.com/office/drawing/2017/decorative" val="1"/>
            </a:ext>
          </a:extLst>
        </xdr:cNvPr>
        <xdr:cNvCxnSpPr>
          <a:cxnSpLocks noChangeShapeType="1"/>
        </xdr:cNvCxnSpPr>
      </xdr:nvCxnSpPr>
      <xdr:spPr bwMode="auto">
        <a:xfrm>
          <a:off x="8115300" y="361950"/>
          <a:ext cx="0" cy="190500"/>
        </a:xfrm>
        <a:prstGeom prst="straightConnector1">
          <a:avLst/>
        </a:prstGeom>
        <a:noFill/>
        <a:ln w="9525">
          <a:solidFill>
            <a:srgbClr val="000000"/>
          </a:solidFill>
          <a:round/>
          <a:headEnd/>
          <a:tailEnd type="triangle" w="med" len="med"/>
        </a:ln>
      </xdr:spPr>
    </xdr:cxnSp>
    <xdr:clientData/>
  </xdr:twoCellAnchor>
  <xdr:twoCellAnchor>
    <xdr:from>
      <xdr:col>18</xdr:col>
      <xdr:colOff>333375</xdr:colOff>
      <xdr:row>4</xdr:row>
      <xdr:rowOff>9525</xdr:rowOff>
    </xdr:from>
    <xdr:to>
      <xdr:col>18</xdr:col>
      <xdr:colOff>333375</xdr:colOff>
      <xdr:row>5</xdr:row>
      <xdr:rowOff>9525</xdr:rowOff>
    </xdr:to>
    <xdr:cxnSp macro="">
      <xdr:nvCxnSpPr>
        <xdr:cNvPr id="10" name="AutoShape 55">
          <a:extLst>
            <a:ext uri="{FF2B5EF4-FFF2-40B4-BE49-F238E27FC236}">
              <a16:creationId xmlns:a16="http://schemas.microsoft.com/office/drawing/2014/main" id="{A0139F93-0006-419A-871D-0592D6339F62}"/>
            </a:ext>
            <a:ext uri="{C183D7F6-B498-43B3-948B-1728B52AA6E4}">
              <adec:decorative xmlns:adec="http://schemas.microsoft.com/office/drawing/2017/decorative" val="1"/>
            </a:ext>
          </a:extLst>
        </xdr:cNvPr>
        <xdr:cNvCxnSpPr>
          <a:cxnSpLocks noChangeShapeType="1"/>
        </xdr:cNvCxnSpPr>
      </xdr:nvCxnSpPr>
      <xdr:spPr bwMode="auto">
        <a:xfrm>
          <a:off x="8115300" y="742950"/>
          <a:ext cx="0" cy="190500"/>
        </a:xfrm>
        <a:prstGeom prst="straightConnector1">
          <a:avLst/>
        </a:prstGeom>
        <a:noFill/>
        <a:ln w="9525">
          <a:solidFill>
            <a:srgbClr val="000000"/>
          </a:solidFill>
          <a:round/>
          <a:headEnd/>
          <a:tailEnd type="triangle" w="med" len="med"/>
        </a:ln>
      </xdr:spPr>
    </xdr:cxnSp>
    <xdr:clientData/>
  </xdr:twoCellAnchor>
  <xdr:twoCellAnchor>
    <xdr:from>
      <xdr:col>10</xdr:col>
      <xdr:colOff>323850</xdr:colOff>
      <xdr:row>1</xdr:row>
      <xdr:rowOff>180975</xdr:rowOff>
    </xdr:from>
    <xdr:to>
      <xdr:col>10</xdr:col>
      <xdr:colOff>323850</xdr:colOff>
      <xdr:row>2</xdr:row>
      <xdr:rowOff>180975</xdr:rowOff>
    </xdr:to>
    <xdr:cxnSp macro="">
      <xdr:nvCxnSpPr>
        <xdr:cNvPr id="11" name="AutoShape 7">
          <a:extLst>
            <a:ext uri="{FF2B5EF4-FFF2-40B4-BE49-F238E27FC236}">
              <a16:creationId xmlns:a16="http://schemas.microsoft.com/office/drawing/2014/main" id="{F955A038-FAE0-473C-BD39-3D65835EA6C5}"/>
            </a:ext>
            <a:ext uri="{C183D7F6-B498-43B3-948B-1728B52AA6E4}">
              <adec:decorative xmlns:adec="http://schemas.microsoft.com/office/drawing/2017/decorative" val="1"/>
            </a:ext>
          </a:extLst>
        </xdr:cNvPr>
        <xdr:cNvCxnSpPr>
          <a:cxnSpLocks noChangeShapeType="1"/>
        </xdr:cNvCxnSpPr>
      </xdr:nvCxnSpPr>
      <xdr:spPr bwMode="auto">
        <a:xfrm>
          <a:off x="4162425" y="342900"/>
          <a:ext cx="0" cy="190500"/>
        </a:xfrm>
        <a:prstGeom prst="straightConnector1">
          <a:avLst/>
        </a:prstGeom>
        <a:noFill/>
        <a:ln w="9525">
          <a:solidFill>
            <a:srgbClr val="000000"/>
          </a:solidFill>
          <a:round/>
          <a:headEnd/>
          <a:tailEnd type="triangle" w="med" len="med"/>
        </a:ln>
      </xdr:spPr>
    </xdr:cxnSp>
    <xdr:clientData/>
  </xdr:twoCellAnchor>
  <xdr:twoCellAnchor>
    <xdr:from>
      <xdr:col>8</xdr:col>
      <xdr:colOff>599297</xdr:colOff>
      <xdr:row>5</xdr:row>
      <xdr:rowOff>104775</xdr:rowOff>
    </xdr:from>
    <xdr:to>
      <xdr:col>8</xdr:col>
      <xdr:colOff>599297</xdr:colOff>
      <xdr:row>7</xdr:row>
      <xdr:rowOff>0</xdr:rowOff>
    </xdr:to>
    <xdr:cxnSp macro="">
      <xdr:nvCxnSpPr>
        <xdr:cNvPr id="12" name="Straight Arrow Connector 11">
          <a:extLst>
            <a:ext uri="{FF2B5EF4-FFF2-40B4-BE49-F238E27FC236}">
              <a16:creationId xmlns:a16="http://schemas.microsoft.com/office/drawing/2014/main" id="{B59888F3-76ED-4C54-9CC2-08173B220889}"/>
            </a:ext>
            <a:ext uri="{C183D7F6-B498-43B3-948B-1728B52AA6E4}">
              <adec:decorative xmlns:adec="http://schemas.microsoft.com/office/drawing/2017/decorative" val="1"/>
            </a:ext>
          </a:extLst>
        </xdr:cNvPr>
        <xdr:cNvCxnSpPr/>
      </xdr:nvCxnSpPr>
      <xdr:spPr>
        <a:xfrm>
          <a:off x="3228197" y="1028700"/>
          <a:ext cx="0" cy="276225"/>
        </a:xfrm>
        <a:prstGeom prst="straightConnector1">
          <a:avLst/>
        </a:prstGeom>
        <a:ln>
          <a:prstDash val="lg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361950</xdr:colOff>
      <xdr:row>8</xdr:row>
      <xdr:rowOff>9525</xdr:rowOff>
    </xdr:from>
    <xdr:to>
      <xdr:col>3</xdr:col>
      <xdr:colOff>361950</xdr:colOff>
      <xdr:row>9</xdr:row>
      <xdr:rowOff>9525</xdr:rowOff>
    </xdr:to>
    <xdr:cxnSp macro="">
      <xdr:nvCxnSpPr>
        <xdr:cNvPr id="13" name="AutoShape 9">
          <a:extLst>
            <a:ext uri="{FF2B5EF4-FFF2-40B4-BE49-F238E27FC236}">
              <a16:creationId xmlns:a16="http://schemas.microsoft.com/office/drawing/2014/main" id="{51130C8D-BC12-47D5-822D-3E10A0F10E2A}"/>
            </a:ext>
            <a:ext uri="{C183D7F6-B498-43B3-948B-1728B52AA6E4}">
              <adec:decorative xmlns:adec="http://schemas.microsoft.com/office/drawing/2017/decorative" val="1"/>
            </a:ext>
          </a:extLst>
        </xdr:cNvPr>
        <xdr:cNvCxnSpPr>
          <a:cxnSpLocks noChangeShapeType="1"/>
        </xdr:cNvCxnSpPr>
      </xdr:nvCxnSpPr>
      <xdr:spPr bwMode="auto">
        <a:xfrm>
          <a:off x="790575" y="1504950"/>
          <a:ext cx="0" cy="219075"/>
        </a:xfrm>
        <a:prstGeom prst="straightConnector1">
          <a:avLst/>
        </a:prstGeom>
        <a:noFill/>
        <a:ln w="9525">
          <a:solidFill>
            <a:srgbClr val="000000"/>
          </a:solidFill>
          <a:round/>
          <a:headEnd/>
          <a:tailEnd type="triangle" w="med" len="med"/>
        </a:ln>
      </xdr:spPr>
    </xdr:cxnSp>
    <xdr:clientData/>
  </xdr:twoCellAnchor>
  <xdr:twoCellAnchor>
    <xdr:from>
      <xdr:col>3</xdr:col>
      <xdr:colOff>352425</xdr:colOff>
      <xdr:row>10</xdr:row>
      <xdr:rowOff>9525</xdr:rowOff>
    </xdr:from>
    <xdr:to>
      <xdr:col>3</xdr:col>
      <xdr:colOff>352425</xdr:colOff>
      <xdr:row>11</xdr:row>
      <xdr:rowOff>9525</xdr:rowOff>
    </xdr:to>
    <xdr:cxnSp macro="">
      <xdr:nvCxnSpPr>
        <xdr:cNvPr id="14" name="AutoShape 10">
          <a:extLst>
            <a:ext uri="{FF2B5EF4-FFF2-40B4-BE49-F238E27FC236}">
              <a16:creationId xmlns:a16="http://schemas.microsoft.com/office/drawing/2014/main" id="{A9F31BA8-B6D4-4966-80C6-364D4D81511E}"/>
            </a:ext>
            <a:ext uri="{C183D7F6-B498-43B3-948B-1728B52AA6E4}">
              <adec:decorative xmlns:adec="http://schemas.microsoft.com/office/drawing/2017/decorative" val="1"/>
            </a:ext>
          </a:extLst>
        </xdr:cNvPr>
        <xdr:cNvCxnSpPr>
          <a:cxnSpLocks noChangeShapeType="1"/>
        </xdr:cNvCxnSpPr>
      </xdr:nvCxnSpPr>
      <xdr:spPr bwMode="auto">
        <a:xfrm>
          <a:off x="781050" y="1914525"/>
          <a:ext cx="0" cy="190500"/>
        </a:xfrm>
        <a:prstGeom prst="straightConnector1">
          <a:avLst/>
        </a:prstGeom>
        <a:noFill/>
        <a:ln w="9525">
          <a:solidFill>
            <a:srgbClr val="000000"/>
          </a:solidFill>
          <a:round/>
          <a:headEnd/>
          <a:tailEnd type="triangle" w="med" len="med"/>
        </a:ln>
      </xdr:spPr>
    </xdr:cxnSp>
    <xdr:clientData/>
  </xdr:twoCellAnchor>
  <xdr:twoCellAnchor>
    <xdr:from>
      <xdr:col>3</xdr:col>
      <xdr:colOff>361950</xdr:colOff>
      <xdr:row>5</xdr:row>
      <xdr:rowOff>104775</xdr:rowOff>
    </xdr:from>
    <xdr:to>
      <xdr:col>3</xdr:col>
      <xdr:colOff>361950</xdr:colOff>
      <xdr:row>7</xdr:row>
      <xdr:rowOff>0</xdr:rowOff>
    </xdr:to>
    <xdr:cxnSp macro="">
      <xdr:nvCxnSpPr>
        <xdr:cNvPr id="15" name="Straight Arrow Connector 14">
          <a:extLst>
            <a:ext uri="{FF2B5EF4-FFF2-40B4-BE49-F238E27FC236}">
              <a16:creationId xmlns:a16="http://schemas.microsoft.com/office/drawing/2014/main" id="{4475BEB3-08DE-469A-89E2-902CC72B5EC6}"/>
            </a:ext>
            <a:ext uri="{C183D7F6-B498-43B3-948B-1728B52AA6E4}">
              <adec:decorative xmlns:adec="http://schemas.microsoft.com/office/drawing/2017/decorative" val="1"/>
            </a:ext>
          </a:extLst>
        </xdr:cNvPr>
        <xdr:cNvCxnSpPr/>
      </xdr:nvCxnSpPr>
      <xdr:spPr>
        <a:xfrm>
          <a:off x="790575" y="1028700"/>
          <a:ext cx="0" cy="2762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190500</xdr:colOff>
      <xdr:row>8</xdr:row>
      <xdr:rowOff>9525</xdr:rowOff>
    </xdr:from>
    <xdr:to>
      <xdr:col>10</xdr:col>
      <xdr:colOff>190500</xdr:colOff>
      <xdr:row>9</xdr:row>
      <xdr:rowOff>53373</xdr:rowOff>
    </xdr:to>
    <xdr:cxnSp macro="">
      <xdr:nvCxnSpPr>
        <xdr:cNvPr id="16" name="Straight Connector 15">
          <a:extLst>
            <a:ext uri="{FF2B5EF4-FFF2-40B4-BE49-F238E27FC236}">
              <a16:creationId xmlns:a16="http://schemas.microsoft.com/office/drawing/2014/main" id="{AC010B00-0D16-48E4-AD19-19A5BE6958F0}"/>
            </a:ext>
            <a:ext uri="{C183D7F6-B498-43B3-948B-1728B52AA6E4}">
              <adec:decorative xmlns:adec="http://schemas.microsoft.com/office/drawing/2017/decorative" val="1"/>
            </a:ext>
          </a:extLst>
        </xdr:cNvPr>
        <xdr:cNvCxnSpPr/>
      </xdr:nvCxnSpPr>
      <xdr:spPr>
        <a:xfrm>
          <a:off x="4029075" y="1504950"/>
          <a:ext cx="0" cy="262923"/>
        </a:xfrm>
        <a:prstGeom prst="line">
          <a:avLst/>
        </a:prstGeom>
        <a:ln>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238125</xdr:colOff>
      <xdr:row>9</xdr:row>
      <xdr:rowOff>52880</xdr:rowOff>
    </xdr:from>
    <xdr:to>
      <xdr:col>10</xdr:col>
      <xdr:colOff>190500</xdr:colOff>
      <xdr:row>9</xdr:row>
      <xdr:rowOff>52880</xdr:rowOff>
    </xdr:to>
    <xdr:cxnSp macro="">
      <xdr:nvCxnSpPr>
        <xdr:cNvPr id="17" name="Straight Arrow Connector 16">
          <a:extLst>
            <a:ext uri="{FF2B5EF4-FFF2-40B4-BE49-F238E27FC236}">
              <a16:creationId xmlns:a16="http://schemas.microsoft.com/office/drawing/2014/main" id="{89145795-9FE9-46ED-8484-B36A5CD13FDA}"/>
            </a:ext>
            <a:ext uri="{C183D7F6-B498-43B3-948B-1728B52AA6E4}">
              <adec:decorative xmlns:adec="http://schemas.microsoft.com/office/drawing/2017/decorative" val="1"/>
            </a:ext>
          </a:extLst>
        </xdr:cNvPr>
        <xdr:cNvCxnSpPr/>
      </xdr:nvCxnSpPr>
      <xdr:spPr>
        <a:xfrm flipH="1">
          <a:off x="3695700" y="1767380"/>
          <a:ext cx="333375" cy="0"/>
        </a:xfrm>
        <a:prstGeom prst="straightConnector1">
          <a:avLst/>
        </a:prstGeom>
        <a:ln>
          <a:prstDash val="lg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1</xdr:row>
      <xdr:rowOff>104775</xdr:rowOff>
    </xdr:from>
    <xdr:to>
      <xdr:col>12</xdr:col>
      <xdr:colOff>630115</xdr:colOff>
      <xdr:row>1</xdr:row>
      <xdr:rowOff>104775</xdr:rowOff>
    </xdr:to>
    <xdr:cxnSp macro="">
      <xdr:nvCxnSpPr>
        <xdr:cNvPr id="18" name="Straight Connector 17">
          <a:extLst>
            <a:ext uri="{FF2B5EF4-FFF2-40B4-BE49-F238E27FC236}">
              <a16:creationId xmlns:a16="http://schemas.microsoft.com/office/drawing/2014/main" id="{98FE5697-E164-40FD-8F46-35FE32182BA6}"/>
            </a:ext>
            <a:ext uri="{C183D7F6-B498-43B3-948B-1728B52AA6E4}">
              <adec:decorative xmlns:adec="http://schemas.microsoft.com/office/drawing/2017/decorative" val="1"/>
            </a:ext>
          </a:extLst>
        </xdr:cNvPr>
        <xdr:cNvCxnSpPr/>
      </xdr:nvCxnSpPr>
      <xdr:spPr>
        <a:xfrm>
          <a:off x="4619625" y="266700"/>
          <a:ext cx="81109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619125</xdr:colOff>
      <xdr:row>1</xdr:row>
      <xdr:rowOff>117231</xdr:rowOff>
    </xdr:from>
    <xdr:to>
      <xdr:col>12</xdr:col>
      <xdr:colOff>619125</xdr:colOff>
      <xdr:row>4</xdr:row>
      <xdr:rowOff>9525</xdr:rowOff>
    </xdr:to>
    <xdr:cxnSp macro="">
      <xdr:nvCxnSpPr>
        <xdr:cNvPr id="19" name="Straight Arrow Connector 18">
          <a:extLst>
            <a:ext uri="{FF2B5EF4-FFF2-40B4-BE49-F238E27FC236}">
              <a16:creationId xmlns:a16="http://schemas.microsoft.com/office/drawing/2014/main" id="{F4021215-71EE-4186-B353-57686E84791F}"/>
            </a:ext>
            <a:ext uri="{C183D7F6-B498-43B3-948B-1728B52AA6E4}">
              <adec:decorative xmlns:adec="http://schemas.microsoft.com/office/drawing/2017/decorative" val="1"/>
            </a:ext>
          </a:extLst>
        </xdr:cNvPr>
        <xdr:cNvCxnSpPr/>
      </xdr:nvCxnSpPr>
      <xdr:spPr>
        <a:xfrm>
          <a:off x="5419725" y="279156"/>
          <a:ext cx="0" cy="46379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383198</xdr:colOff>
      <xdr:row>1</xdr:row>
      <xdr:rowOff>95250</xdr:rowOff>
    </xdr:from>
    <xdr:to>
      <xdr:col>3</xdr:col>
      <xdr:colOff>383198</xdr:colOff>
      <xdr:row>3</xdr:row>
      <xdr:rowOff>21981</xdr:rowOff>
    </xdr:to>
    <xdr:cxnSp macro="">
      <xdr:nvCxnSpPr>
        <xdr:cNvPr id="20" name="Straight Arrow Connector 19">
          <a:extLst>
            <a:ext uri="{FF2B5EF4-FFF2-40B4-BE49-F238E27FC236}">
              <a16:creationId xmlns:a16="http://schemas.microsoft.com/office/drawing/2014/main" id="{E057A3C0-EAFD-4B77-85BD-044F67C9E475}"/>
            </a:ext>
            <a:ext uri="{C183D7F6-B498-43B3-948B-1728B52AA6E4}">
              <adec:decorative xmlns:adec="http://schemas.microsoft.com/office/drawing/2017/decorative" val="1"/>
            </a:ext>
          </a:extLst>
        </xdr:cNvPr>
        <xdr:cNvCxnSpPr/>
      </xdr:nvCxnSpPr>
      <xdr:spPr>
        <a:xfrm>
          <a:off x="811823" y="257175"/>
          <a:ext cx="0" cy="30773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368495</xdr:colOff>
      <xdr:row>3</xdr:row>
      <xdr:rowOff>58209</xdr:rowOff>
    </xdr:from>
    <xdr:to>
      <xdr:col>16</xdr:col>
      <xdr:colOff>368495</xdr:colOff>
      <xdr:row>8</xdr:row>
      <xdr:rowOff>9525</xdr:rowOff>
    </xdr:to>
    <xdr:cxnSp macro="">
      <xdr:nvCxnSpPr>
        <xdr:cNvPr id="21" name="Straight Arrow Connector 20">
          <a:extLst>
            <a:ext uri="{FF2B5EF4-FFF2-40B4-BE49-F238E27FC236}">
              <a16:creationId xmlns:a16="http://schemas.microsoft.com/office/drawing/2014/main" id="{8D4D61D1-1AA0-466B-89A9-3526845034B8}"/>
            </a:ext>
            <a:ext uri="{C183D7F6-B498-43B3-948B-1728B52AA6E4}">
              <adec:decorative xmlns:adec="http://schemas.microsoft.com/office/drawing/2017/decorative" val="1"/>
            </a:ext>
          </a:extLst>
        </xdr:cNvPr>
        <xdr:cNvCxnSpPr/>
      </xdr:nvCxnSpPr>
      <xdr:spPr>
        <a:xfrm>
          <a:off x="7169345" y="601134"/>
          <a:ext cx="0" cy="90381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373673</xdr:colOff>
      <xdr:row>1</xdr:row>
      <xdr:rowOff>95250</xdr:rowOff>
    </xdr:from>
    <xdr:to>
      <xdr:col>10</xdr:col>
      <xdr:colOff>1</xdr:colOff>
      <xdr:row>1</xdr:row>
      <xdr:rowOff>95250</xdr:rowOff>
    </xdr:to>
    <xdr:cxnSp macro="">
      <xdr:nvCxnSpPr>
        <xdr:cNvPr id="22" name="Straight Connector 21">
          <a:extLst>
            <a:ext uri="{FF2B5EF4-FFF2-40B4-BE49-F238E27FC236}">
              <a16:creationId xmlns:a16="http://schemas.microsoft.com/office/drawing/2014/main" id="{EC29B7B8-FD0C-4486-BE95-72E4FB2FC1E7}"/>
            </a:ext>
            <a:ext uri="{C183D7F6-B498-43B3-948B-1728B52AA6E4}">
              <adec:decorative xmlns:adec="http://schemas.microsoft.com/office/drawing/2017/decorative" val="1"/>
            </a:ext>
          </a:extLst>
        </xdr:cNvPr>
        <xdr:cNvCxnSpPr/>
      </xdr:nvCxnSpPr>
      <xdr:spPr>
        <a:xfrm flipH="1">
          <a:off x="802298" y="257175"/>
          <a:ext cx="303627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0</xdr:colOff>
      <xdr:row>7</xdr:row>
      <xdr:rowOff>95250</xdr:rowOff>
    </xdr:from>
    <xdr:to>
      <xdr:col>8</xdr:col>
      <xdr:colOff>0</xdr:colOff>
      <xdr:row>7</xdr:row>
      <xdr:rowOff>95250</xdr:rowOff>
    </xdr:to>
    <xdr:cxnSp macro="">
      <xdr:nvCxnSpPr>
        <xdr:cNvPr id="23" name="Straight Connector 22">
          <a:extLst>
            <a:ext uri="{FF2B5EF4-FFF2-40B4-BE49-F238E27FC236}">
              <a16:creationId xmlns:a16="http://schemas.microsoft.com/office/drawing/2014/main" id="{4063D38C-3793-422F-880C-06663201D30C}"/>
            </a:ext>
            <a:ext uri="{C183D7F6-B498-43B3-948B-1728B52AA6E4}">
              <adec:decorative xmlns:adec="http://schemas.microsoft.com/office/drawing/2017/decorative" val="1"/>
            </a:ext>
          </a:extLst>
        </xdr:cNvPr>
        <xdr:cNvCxnSpPr/>
      </xdr:nvCxnSpPr>
      <xdr:spPr>
        <a:xfrm flipH="1">
          <a:off x="1209675" y="1400175"/>
          <a:ext cx="14192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357188</xdr:colOff>
      <xdr:row>7</xdr:row>
      <xdr:rowOff>95250</xdr:rowOff>
    </xdr:from>
    <xdr:to>
      <xdr:col>5</xdr:col>
      <xdr:colOff>357188</xdr:colOff>
      <xdr:row>15</xdr:row>
      <xdr:rowOff>0</xdr:rowOff>
    </xdr:to>
    <xdr:cxnSp macro="">
      <xdr:nvCxnSpPr>
        <xdr:cNvPr id="24" name="Straight Arrow Connector 23">
          <a:extLst>
            <a:ext uri="{FF2B5EF4-FFF2-40B4-BE49-F238E27FC236}">
              <a16:creationId xmlns:a16="http://schemas.microsoft.com/office/drawing/2014/main" id="{0317CCFE-C8B8-49B1-85FF-DAF0E09DABFC}"/>
            </a:ext>
            <a:ext uri="{C183D7F6-B498-43B3-948B-1728B52AA6E4}">
              <adec:decorative xmlns:adec="http://schemas.microsoft.com/office/drawing/2017/decorative" val="1"/>
            </a:ext>
          </a:extLst>
        </xdr:cNvPr>
        <xdr:cNvCxnSpPr/>
      </xdr:nvCxnSpPr>
      <xdr:spPr>
        <a:xfrm>
          <a:off x="1814513" y="1400175"/>
          <a:ext cx="0" cy="14573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261847</xdr:colOff>
      <xdr:row>20</xdr:row>
      <xdr:rowOff>104322</xdr:rowOff>
    </xdr:from>
    <xdr:to>
      <xdr:col>10</xdr:col>
      <xdr:colOff>261847</xdr:colOff>
      <xdr:row>23</xdr:row>
      <xdr:rowOff>182165</xdr:rowOff>
    </xdr:to>
    <xdr:cxnSp macro="">
      <xdr:nvCxnSpPr>
        <xdr:cNvPr id="25" name="AutoShape 28">
          <a:extLst>
            <a:ext uri="{FF2B5EF4-FFF2-40B4-BE49-F238E27FC236}">
              <a16:creationId xmlns:a16="http://schemas.microsoft.com/office/drawing/2014/main" id="{A35DBAE0-A63F-4F4C-AE2C-68E5A5AB902D}"/>
            </a:ext>
            <a:ext uri="{C183D7F6-B498-43B3-948B-1728B52AA6E4}">
              <adec:decorative xmlns:adec="http://schemas.microsoft.com/office/drawing/2017/decorative" val="1"/>
            </a:ext>
          </a:extLst>
        </xdr:cNvPr>
        <xdr:cNvCxnSpPr>
          <a:cxnSpLocks noChangeShapeType="1"/>
        </xdr:cNvCxnSpPr>
      </xdr:nvCxnSpPr>
      <xdr:spPr bwMode="auto">
        <a:xfrm>
          <a:off x="4108133" y="3973286"/>
          <a:ext cx="0" cy="649343"/>
        </a:xfrm>
        <a:prstGeom prst="straightConnector1">
          <a:avLst/>
        </a:prstGeom>
        <a:noFill/>
        <a:ln w="9525">
          <a:solidFill>
            <a:srgbClr val="000000"/>
          </a:solidFill>
          <a:prstDash val="solid"/>
          <a:round/>
          <a:headEnd/>
          <a:tailEnd type="triangle" w="med" len="med"/>
        </a:ln>
      </xdr:spPr>
    </xdr:cxnSp>
    <xdr:clientData/>
  </xdr:twoCellAnchor>
  <xdr:twoCellAnchor>
    <xdr:from>
      <xdr:col>3</xdr:col>
      <xdr:colOff>359569</xdr:colOff>
      <xdr:row>14</xdr:row>
      <xdr:rowOff>17971</xdr:rowOff>
    </xdr:from>
    <xdr:to>
      <xdr:col>3</xdr:col>
      <xdr:colOff>359569</xdr:colOff>
      <xdr:row>17</xdr:row>
      <xdr:rowOff>14287</xdr:rowOff>
    </xdr:to>
    <xdr:cxnSp macro="">
      <xdr:nvCxnSpPr>
        <xdr:cNvPr id="26" name="AutoShape 28">
          <a:extLst>
            <a:ext uri="{FF2B5EF4-FFF2-40B4-BE49-F238E27FC236}">
              <a16:creationId xmlns:a16="http://schemas.microsoft.com/office/drawing/2014/main" id="{F52C26EF-23AC-462A-A333-B92BAE32316F}"/>
            </a:ext>
            <a:ext uri="{C183D7F6-B498-43B3-948B-1728B52AA6E4}">
              <adec:decorative xmlns:adec="http://schemas.microsoft.com/office/drawing/2017/decorative" val="1"/>
            </a:ext>
          </a:extLst>
        </xdr:cNvPr>
        <xdr:cNvCxnSpPr>
          <a:cxnSpLocks noChangeShapeType="1"/>
        </xdr:cNvCxnSpPr>
      </xdr:nvCxnSpPr>
      <xdr:spPr bwMode="auto">
        <a:xfrm>
          <a:off x="788194" y="2684971"/>
          <a:ext cx="0" cy="567816"/>
        </a:xfrm>
        <a:prstGeom prst="straightConnector1">
          <a:avLst/>
        </a:prstGeom>
        <a:noFill/>
        <a:ln w="9525">
          <a:solidFill>
            <a:srgbClr val="000000"/>
          </a:solidFill>
          <a:round/>
          <a:headEnd/>
          <a:tailEnd type="triangle" w="med" len="med"/>
        </a:ln>
      </xdr:spPr>
    </xdr:cxnSp>
    <xdr:clientData/>
  </xdr:twoCellAnchor>
  <xdr:twoCellAnchor>
    <xdr:from>
      <xdr:col>3</xdr:col>
      <xdr:colOff>363253</xdr:colOff>
      <xdr:row>18</xdr:row>
      <xdr:rowOff>11906</xdr:rowOff>
    </xdr:from>
    <xdr:to>
      <xdr:col>3</xdr:col>
      <xdr:colOff>363253</xdr:colOff>
      <xdr:row>26</xdr:row>
      <xdr:rowOff>0</xdr:rowOff>
    </xdr:to>
    <xdr:cxnSp macro="">
      <xdr:nvCxnSpPr>
        <xdr:cNvPr id="27" name="Straight Arrow Connector 26">
          <a:extLst>
            <a:ext uri="{FF2B5EF4-FFF2-40B4-BE49-F238E27FC236}">
              <a16:creationId xmlns:a16="http://schemas.microsoft.com/office/drawing/2014/main" id="{2D0C1D8B-2649-4D5F-BF9F-715C8F619F9E}"/>
            </a:ext>
            <a:ext uri="{C183D7F6-B498-43B3-948B-1728B52AA6E4}">
              <adec:decorative xmlns:adec="http://schemas.microsoft.com/office/drawing/2017/decorative" val="1"/>
            </a:ext>
          </a:extLst>
        </xdr:cNvPr>
        <xdr:cNvCxnSpPr/>
      </xdr:nvCxnSpPr>
      <xdr:spPr>
        <a:xfrm>
          <a:off x="791878" y="3440906"/>
          <a:ext cx="0" cy="156924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534566</xdr:colOff>
      <xdr:row>15</xdr:row>
      <xdr:rowOff>110615</xdr:rowOff>
    </xdr:from>
    <xdr:to>
      <xdr:col>14</xdr:col>
      <xdr:colOff>0</xdr:colOff>
      <xdr:row>15</xdr:row>
      <xdr:rowOff>110615</xdr:rowOff>
    </xdr:to>
    <xdr:cxnSp macro="">
      <xdr:nvCxnSpPr>
        <xdr:cNvPr id="28" name="Straight Arrow Connector 27">
          <a:extLst>
            <a:ext uri="{FF2B5EF4-FFF2-40B4-BE49-F238E27FC236}">
              <a16:creationId xmlns:a16="http://schemas.microsoft.com/office/drawing/2014/main" id="{C3DD4C15-5290-434B-92F9-FC1671B2EFB5}"/>
            </a:ext>
            <a:ext uri="{C183D7F6-B498-43B3-948B-1728B52AA6E4}">
              <adec:decorative xmlns:adec="http://schemas.microsoft.com/office/drawing/2017/decorative" val="1"/>
            </a:ext>
          </a:extLst>
        </xdr:cNvPr>
        <xdr:cNvCxnSpPr/>
      </xdr:nvCxnSpPr>
      <xdr:spPr>
        <a:xfrm>
          <a:off x="5335166" y="2968115"/>
          <a:ext cx="427459"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526791</xdr:colOff>
      <xdr:row>5</xdr:row>
      <xdr:rowOff>9719</xdr:rowOff>
    </xdr:from>
    <xdr:to>
      <xdr:col>12</xdr:col>
      <xdr:colOff>526791</xdr:colOff>
      <xdr:row>18</xdr:row>
      <xdr:rowOff>238125</xdr:rowOff>
    </xdr:to>
    <xdr:cxnSp macro="">
      <xdr:nvCxnSpPr>
        <xdr:cNvPr id="29" name="Straight Arrow Connector 28">
          <a:extLst>
            <a:ext uri="{FF2B5EF4-FFF2-40B4-BE49-F238E27FC236}">
              <a16:creationId xmlns:a16="http://schemas.microsoft.com/office/drawing/2014/main" id="{4878C992-6BF3-4C35-A64D-3E8B7FB650FF}"/>
            </a:ext>
            <a:ext uri="{C183D7F6-B498-43B3-948B-1728B52AA6E4}">
              <adec:decorative xmlns:adec="http://schemas.microsoft.com/office/drawing/2017/decorative" val="1"/>
            </a:ext>
          </a:extLst>
        </xdr:cNvPr>
        <xdr:cNvCxnSpPr/>
      </xdr:nvCxnSpPr>
      <xdr:spPr>
        <a:xfrm>
          <a:off x="5327391" y="933644"/>
          <a:ext cx="0" cy="273348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534566</xdr:colOff>
      <xdr:row>17</xdr:row>
      <xdr:rowOff>116681</xdr:rowOff>
    </xdr:from>
    <xdr:to>
      <xdr:col>14</xdr:col>
      <xdr:colOff>19438</xdr:colOff>
      <xdr:row>17</xdr:row>
      <xdr:rowOff>116681</xdr:rowOff>
    </xdr:to>
    <xdr:cxnSp macro="">
      <xdr:nvCxnSpPr>
        <xdr:cNvPr id="30" name="Straight Arrow Connector 29">
          <a:extLst>
            <a:ext uri="{FF2B5EF4-FFF2-40B4-BE49-F238E27FC236}">
              <a16:creationId xmlns:a16="http://schemas.microsoft.com/office/drawing/2014/main" id="{0883FFD7-4873-47E5-95FD-9EA385EEAE76}"/>
            </a:ext>
            <a:ext uri="{C183D7F6-B498-43B3-948B-1728B52AA6E4}">
              <adec:decorative xmlns:adec="http://schemas.microsoft.com/office/drawing/2017/decorative" val="1"/>
            </a:ext>
          </a:extLst>
        </xdr:cNvPr>
        <xdr:cNvCxnSpPr/>
      </xdr:nvCxnSpPr>
      <xdr:spPr>
        <a:xfrm>
          <a:off x="5335166" y="3355181"/>
          <a:ext cx="446897"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407194</xdr:colOff>
      <xdr:row>10</xdr:row>
      <xdr:rowOff>188119</xdr:rowOff>
    </xdr:from>
    <xdr:to>
      <xdr:col>14</xdr:col>
      <xdr:colOff>407194</xdr:colOff>
      <xdr:row>11</xdr:row>
      <xdr:rowOff>188119</xdr:rowOff>
    </xdr:to>
    <xdr:cxnSp macro="">
      <xdr:nvCxnSpPr>
        <xdr:cNvPr id="31" name="AutoShape 28">
          <a:extLst>
            <a:ext uri="{FF2B5EF4-FFF2-40B4-BE49-F238E27FC236}">
              <a16:creationId xmlns:a16="http://schemas.microsoft.com/office/drawing/2014/main" id="{3197CE11-EF46-40AA-B1FF-655E434A868E}"/>
            </a:ext>
            <a:ext uri="{C183D7F6-B498-43B3-948B-1728B52AA6E4}">
              <adec:decorative xmlns:adec="http://schemas.microsoft.com/office/drawing/2017/decorative" val="1"/>
            </a:ext>
          </a:extLst>
        </xdr:cNvPr>
        <xdr:cNvCxnSpPr>
          <a:cxnSpLocks noChangeShapeType="1"/>
        </xdr:cNvCxnSpPr>
      </xdr:nvCxnSpPr>
      <xdr:spPr bwMode="auto">
        <a:xfrm>
          <a:off x="6169819" y="2093119"/>
          <a:ext cx="0" cy="190500"/>
        </a:xfrm>
        <a:prstGeom prst="straightConnector1">
          <a:avLst/>
        </a:prstGeom>
        <a:noFill/>
        <a:ln w="9525">
          <a:solidFill>
            <a:srgbClr val="000000"/>
          </a:solidFill>
          <a:round/>
          <a:headEnd/>
          <a:tailEnd type="triangle" w="med" len="med"/>
        </a:ln>
      </xdr:spPr>
    </xdr:cxnSp>
    <xdr:clientData/>
  </xdr:twoCellAnchor>
  <xdr:twoCellAnchor>
    <xdr:from>
      <xdr:col>10</xdr:col>
      <xdr:colOff>452438</xdr:colOff>
      <xdr:row>8</xdr:row>
      <xdr:rowOff>0</xdr:rowOff>
    </xdr:from>
    <xdr:to>
      <xdr:col>10</xdr:col>
      <xdr:colOff>452438</xdr:colOff>
      <xdr:row>15</xdr:row>
      <xdr:rowOff>0</xdr:rowOff>
    </xdr:to>
    <xdr:cxnSp macro="">
      <xdr:nvCxnSpPr>
        <xdr:cNvPr id="32" name="Straight Arrow Connector 31">
          <a:extLst>
            <a:ext uri="{FF2B5EF4-FFF2-40B4-BE49-F238E27FC236}">
              <a16:creationId xmlns:a16="http://schemas.microsoft.com/office/drawing/2014/main" id="{332DE5CF-CA52-406F-973E-79C6EE75116D}"/>
            </a:ext>
            <a:ext uri="{C183D7F6-B498-43B3-948B-1728B52AA6E4}">
              <adec:decorative xmlns:adec="http://schemas.microsoft.com/office/drawing/2017/decorative" val="1"/>
            </a:ext>
          </a:extLst>
        </xdr:cNvPr>
        <xdr:cNvCxnSpPr/>
      </xdr:nvCxnSpPr>
      <xdr:spPr>
        <a:xfrm>
          <a:off x="4291013" y="1495425"/>
          <a:ext cx="0" cy="13620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123825</xdr:colOff>
      <xdr:row>15</xdr:row>
      <xdr:rowOff>152400</xdr:rowOff>
    </xdr:from>
    <xdr:to>
      <xdr:col>18</xdr:col>
      <xdr:colOff>9525</xdr:colOff>
      <xdr:row>15</xdr:row>
      <xdr:rowOff>161925</xdr:rowOff>
    </xdr:to>
    <xdr:cxnSp macro="">
      <xdr:nvCxnSpPr>
        <xdr:cNvPr id="33" name="Straight Arrow Connector 32">
          <a:extLst>
            <a:ext uri="{FF2B5EF4-FFF2-40B4-BE49-F238E27FC236}">
              <a16:creationId xmlns:a16="http://schemas.microsoft.com/office/drawing/2014/main" id="{720C56E2-3C27-4692-86D0-7E335814B5FB}"/>
            </a:ext>
            <a:ext uri="{C183D7F6-B498-43B3-948B-1728B52AA6E4}">
              <adec:decorative xmlns:adec="http://schemas.microsoft.com/office/drawing/2017/decorative" val="1"/>
            </a:ext>
          </a:extLst>
        </xdr:cNvPr>
        <xdr:cNvCxnSpPr/>
      </xdr:nvCxnSpPr>
      <xdr:spPr>
        <a:xfrm flipV="1">
          <a:off x="6743700" y="3009900"/>
          <a:ext cx="1047750"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795617</xdr:colOff>
      <xdr:row>23</xdr:row>
      <xdr:rowOff>19050</xdr:rowOff>
    </xdr:from>
    <xdr:to>
      <xdr:col>16</xdr:col>
      <xdr:colOff>385927</xdr:colOff>
      <xdr:row>23</xdr:row>
      <xdr:rowOff>19050</xdr:rowOff>
    </xdr:to>
    <xdr:cxnSp macro="">
      <xdr:nvCxnSpPr>
        <xdr:cNvPr id="34" name="Straight Connector 33">
          <a:extLst>
            <a:ext uri="{FF2B5EF4-FFF2-40B4-BE49-F238E27FC236}">
              <a16:creationId xmlns:a16="http://schemas.microsoft.com/office/drawing/2014/main" id="{5B89EF10-30AE-4156-B403-971492C1F9F5}"/>
            </a:ext>
            <a:ext uri="{C183D7F6-B498-43B3-948B-1728B52AA6E4}">
              <adec:decorative xmlns:adec="http://schemas.microsoft.com/office/drawing/2017/decorative" val="1"/>
            </a:ext>
          </a:extLst>
        </xdr:cNvPr>
        <xdr:cNvCxnSpPr/>
      </xdr:nvCxnSpPr>
      <xdr:spPr>
        <a:xfrm flipH="1">
          <a:off x="2252942" y="4457700"/>
          <a:ext cx="493383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792816</xdr:colOff>
      <xdr:row>23</xdr:row>
      <xdr:rowOff>19050</xdr:rowOff>
    </xdr:from>
    <xdr:to>
      <xdr:col>5</xdr:col>
      <xdr:colOff>792816</xdr:colOff>
      <xdr:row>24</xdr:row>
      <xdr:rowOff>0</xdr:rowOff>
    </xdr:to>
    <xdr:cxnSp macro="">
      <xdr:nvCxnSpPr>
        <xdr:cNvPr id="35" name="Straight Arrow Connector 34">
          <a:extLst>
            <a:ext uri="{FF2B5EF4-FFF2-40B4-BE49-F238E27FC236}">
              <a16:creationId xmlns:a16="http://schemas.microsoft.com/office/drawing/2014/main" id="{D8574431-1263-4356-9D5F-25199F29C37E}"/>
            </a:ext>
            <a:ext uri="{C183D7F6-B498-43B3-948B-1728B52AA6E4}">
              <adec:decorative xmlns:adec="http://schemas.microsoft.com/office/drawing/2017/decorative" val="1"/>
            </a:ext>
          </a:extLst>
        </xdr:cNvPr>
        <xdr:cNvCxnSpPr/>
      </xdr:nvCxnSpPr>
      <xdr:spPr>
        <a:xfrm>
          <a:off x="2250141" y="4457700"/>
          <a:ext cx="0" cy="1714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171450</xdr:colOff>
      <xdr:row>20</xdr:row>
      <xdr:rowOff>0</xdr:rowOff>
    </xdr:from>
    <xdr:to>
      <xdr:col>5</xdr:col>
      <xdr:colOff>171450</xdr:colOff>
      <xdr:row>24</xdr:row>
      <xdr:rowOff>3636</xdr:rowOff>
    </xdr:to>
    <xdr:cxnSp macro="">
      <xdr:nvCxnSpPr>
        <xdr:cNvPr id="36" name="Straight Arrow Connector 35">
          <a:extLst>
            <a:ext uri="{FF2B5EF4-FFF2-40B4-BE49-F238E27FC236}">
              <a16:creationId xmlns:a16="http://schemas.microsoft.com/office/drawing/2014/main" id="{68B815B3-6197-45BC-97B6-0C9363408A44}"/>
            </a:ext>
            <a:ext uri="{C183D7F6-B498-43B3-948B-1728B52AA6E4}">
              <adec:decorative xmlns:adec="http://schemas.microsoft.com/office/drawing/2017/decorative" val="1"/>
            </a:ext>
          </a:extLst>
        </xdr:cNvPr>
        <xdr:cNvCxnSpPr/>
      </xdr:nvCxnSpPr>
      <xdr:spPr>
        <a:xfrm>
          <a:off x="1628775" y="3867150"/>
          <a:ext cx="0" cy="76563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85726</xdr:colOff>
      <xdr:row>21</xdr:row>
      <xdr:rowOff>5953</xdr:rowOff>
    </xdr:from>
    <xdr:to>
      <xdr:col>10</xdr:col>
      <xdr:colOff>85726</xdr:colOff>
      <xdr:row>24</xdr:row>
      <xdr:rowOff>1191</xdr:rowOff>
    </xdr:to>
    <xdr:cxnSp macro="">
      <xdr:nvCxnSpPr>
        <xdr:cNvPr id="37" name="Straight Connector 36">
          <a:extLst>
            <a:ext uri="{FF2B5EF4-FFF2-40B4-BE49-F238E27FC236}">
              <a16:creationId xmlns:a16="http://schemas.microsoft.com/office/drawing/2014/main" id="{A072A214-728F-4F58-BA81-83A930988A9F}"/>
            </a:ext>
            <a:ext uri="{C183D7F6-B498-43B3-948B-1728B52AA6E4}">
              <adec:decorative xmlns:adec="http://schemas.microsoft.com/office/drawing/2017/decorative" val="1"/>
            </a:ext>
          </a:extLst>
        </xdr:cNvPr>
        <xdr:cNvCxnSpPr/>
      </xdr:nvCxnSpPr>
      <xdr:spPr>
        <a:xfrm>
          <a:off x="3924301" y="4063603"/>
          <a:ext cx="0" cy="566738"/>
        </a:xfrm>
        <a:prstGeom prst="line">
          <a:avLst/>
        </a:prstGeom>
        <a:ln>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403411</xdr:colOff>
      <xdr:row>21</xdr:row>
      <xdr:rowOff>7144</xdr:rowOff>
    </xdr:from>
    <xdr:to>
      <xdr:col>10</xdr:col>
      <xdr:colOff>83346</xdr:colOff>
      <xdr:row>21</xdr:row>
      <xdr:rowOff>7144</xdr:rowOff>
    </xdr:to>
    <xdr:cxnSp macro="">
      <xdr:nvCxnSpPr>
        <xdr:cNvPr id="38" name="Straight Connector 37">
          <a:extLst>
            <a:ext uri="{FF2B5EF4-FFF2-40B4-BE49-F238E27FC236}">
              <a16:creationId xmlns:a16="http://schemas.microsoft.com/office/drawing/2014/main" id="{815C1C8D-7247-414A-BE3C-34C5E6135FEC}"/>
            </a:ext>
            <a:ext uri="{C183D7F6-B498-43B3-948B-1728B52AA6E4}">
              <adec:decorative xmlns:adec="http://schemas.microsoft.com/office/drawing/2017/decorative" val="1"/>
            </a:ext>
          </a:extLst>
        </xdr:cNvPr>
        <xdr:cNvCxnSpPr/>
      </xdr:nvCxnSpPr>
      <xdr:spPr>
        <a:xfrm flipH="1">
          <a:off x="1860736" y="4064794"/>
          <a:ext cx="2061185" cy="0"/>
        </a:xfrm>
        <a:prstGeom prst="line">
          <a:avLst/>
        </a:prstGeom>
        <a:ln>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410695</xdr:colOff>
      <xdr:row>21</xdr:row>
      <xdr:rowOff>5953</xdr:rowOff>
    </xdr:from>
    <xdr:to>
      <xdr:col>5</xdr:col>
      <xdr:colOff>410695</xdr:colOff>
      <xdr:row>24</xdr:row>
      <xdr:rowOff>0</xdr:rowOff>
    </xdr:to>
    <xdr:cxnSp macro="">
      <xdr:nvCxnSpPr>
        <xdr:cNvPr id="39" name="Straight Arrow Connector 38">
          <a:extLst>
            <a:ext uri="{FF2B5EF4-FFF2-40B4-BE49-F238E27FC236}">
              <a16:creationId xmlns:a16="http://schemas.microsoft.com/office/drawing/2014/main" id="{38D61497-46DA-418A-88A9-FF44AD549E51}"/>
            </a:ext>
            <a:ext uri="{C183D7F6-B498-43B3-948B-1728B52AA6E4}">
              <adec:decorative xmlns:adec="http://schemas.microsoft.com/office/drawing/2017/decorative" val="1"/>
            </a:ext>
          </a:extLst>
        </xdr:cNvPr>
        <xdr:cNvCxnSpPr/>
      </xdr:nvCxnSpPr>
      <xdr:spPr>
        <a:xfrm>
          <a:off x="1868020" y="4063603"/>
          <a:ext cx="0" cy="565547"/>
        </a:xfrm>
        <a:prstGeom prst="straightConnector1">
          <a:avLst/>
        </a:prstGeom>
        <a:ln>
          <a:prstDash val="lg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387487</xdr:colOff>
      <xdr:row>20</xdr:row>
      <xdr:rowOff>19050</xdr:rowOff>
    </xdr:from>
    <xdr:to>
      <xdr:col>12</xdr:col>
      <xdr:colOff>387487</xdr:colOff>
      <xdr:row>21</xdr:row>
      <xdr:rowOff>117662</xdr:rowOff>
    </xdr:to>
    <xdr:cxnSp macro="">
      <xdr:nvCxnSpPr>
        <xdr:cNvPr id="44" name="Straight Connector 43">
          <a:extLst>
            <a:ext uri="{FF2B5EF4-FFF2-40B4-BE49-F238E27FC236}">
              <a16:creationId xmlns:a16="http://schemas.microsoft.com/office/drawing/2014/main" id="{8DD04A01-EC56-4A6C-A8F3-CD394CA9DFDA}"/>
            </a:ext>
            <a:ext uri="{C183D7F6-B498-43B3-948B-1728B52AA6E4}">
              <adec:decorative xmlns:adec="http://schemas.microsoft.com/office/drawing/2017/decorative" val="1"/>
            </a:ext>
          </a:extLst>
        </xdr:cNvPr>
        <xdr:cNvCxnSpPr/>
      </xdr:nvCxnSpPr>
      <xdr:spPr>
        <a:xfrm>
          <a:off x="5178002" y="3885079"/>
          <a:ext cx="0" cy="28911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838200</xdr:colOff>
      <xdr:row>21</xdr:row>
      <xdr:rowOff>115053</xdr:rowOff>
    </xdr:from>
    <xdr:to>
      <xdr:col>12</xdr:col>
      <xdr:colOff>387350</xdr:colOff>
      <xdr:row>21</xdr:row>
      <xdr:rowOff>115053</xdr:rowOff>
    </xdr:to>
    <xdr:cxnSp macro="">
      <xdr:nvCxnSpPr>
        <xdr:cNvPr id="45" name="Straight Connector 44">
          <a:extLst>
            <a:ext uri="{FF2B5EF4-FFF2-40B4-BE49-F238E27FC236}">
              <a16:creationId xmlns:a16="http://schemas.microsoft.com/office/drawing/2014/main" id="{1B2C134E-11B1-486B-9AA4-F63FE3B06B0C}"/>
            </a:ext>
            <a:ext uri="{C183D7F6-B498-43B3-948B-1728B52AA6E4}">
              <adec:decorative xmlns:adec="http://schemas.microsoft.com/office/drawing/2017/decorative" val="1"/>
            </a:ext>
          </a:extLst>
        </xdr:cNvPr>
        <xdr:cNvCxnSpPr/>
      </xdr:nvCxnSpPr>
      <xdr:spPr>
        <a:xfrm flipH="1">
          <a:off x="3848100" y="4182228"/>
          <a:ext cx="18256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828675</xdr:colOff>
      <xdr:row>21</xdr:row>
      <xdr:rowOff>117662</xdr:rowOff>
    </xdr:from>
    <xdr:to>
      <xdr:col>8</xdr:col>
      <xdr:colOff>828675</xdr:colOff>
      <xdr:row>23</xdr:row>
      <xdr:rowOff>190500</xdr:rowOff>
    </xdr:to>
    <xdr:cxnSp macro="">
      <xdr:nvCxnSpPr>
        <xdr:cNvPr id="46" name="Straight Arrow Connector 45">
          <a:extLst>
            <a:ext uri="{FF2B5EF4-FFF2-40B4-BE49-F238E27FC236}">
              <a16:creationId xmlns:a16="http://schemas.microsoft.com/office/drawing/2014/main" id="{29F2DC30-B35F-4BDD-869D-3B24E9553E34}"/>
            </a:ext>
            <a:ext uri="{C183D7F6-B498-43B3-948B-1728B52AA6E4}">
              <adec:decorative xmlns:adec="http://schemas.microsoft.com/office/drawing/2017/decorative" val="1"/>
            </a:ext>
          </a:extLst>
        </xdr:cNvPr>
        <xdr:cNvCxnSpPr/>
      </xdr:nvCxnSpPr>
      <xdr:spPr>
        <a:xfrm>
          <a:off x="3450851" y="4174191"/>
          <a:ext cx="0" cy="45383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9525</xdr:colOff>
      <xdr:row>10</xdr:row>
      <xdr:rowOff>95250</xdr:rowOff>
    </xdr:from>
    <xdr:to>
      <xdr:col>18</xdr:col>
      <xdr:colOff>359617</xdr:colOff>
      <xdr:row>10</xdr:row>
      <xdr:rowOff>95250</xdr:rowOff>
    </xdr:to>
    <xdr:cxnSp macro="">
      <xdr:nvCxnSpPr>
        <xdr:cNvPr id="47" name="Straight Connector 46">
          <a:extLst>
            <a:ext uri="{FF2B5EF4-FFF2-40B4-BE49-F238E27FC236}">
              <a16:creationId xmlns:a16="http://schemas.microsoft.com/office/drawing/2014/main" id="{4081C93B-D02C-435E-BC00-5CD8A378ECF5}"/>
            </a:ext>
            <a:ext uri="{C183D7F6-B498-43B3-948B-1728B52AA6E4}">
              <adec:decorative xmlns:adec="http://schemas.microsoft.com/office/drawing/2017/decorative" val="1"/>
            </a:ext>
          </a:extLst>
        </xdr:cNvPr>
        <xdr:cNvCxnSpPr/>
      </xdr:nvCxnSpPr>
      <xdr:spPr>
        <a:xfrm>
          <a:off x="6629400" y="2000250"/>
          <a:ext cx="151214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361367</xdr:colOff>
      <xdr:row>10</xdr:row>
      <xdr:rowOff>95250</xdr:rowOff>
    </xdr:from>
    <xdr:to>
      <xdr:col>18</xdr:col>
      <xdr:colOff>361367</xdr:colOff>
      <xdr:row>12</xdr:row>
      <xdr:rowOff>9525</xdr:rowOff>
    </xdr:to>
    <xdr:cxnSp macro="">
      <xdr:nvCxnSpPr>
        <xdr:cNvPr id="48" name="Straight Arrow Connector 47">
          <a:extLst>
            <a:ext uri="{FF2B5EF4-FFF2-40B4-BE49-F238E27FC236}">
              <a16:creationId xmlns:a16="http://schemas.microsoft.com/office/drawing/2014/main" id="{D2810714-33F3-4D57-93E0-88DB5F20A680}"/>
            </a:ext>
            <a:ext uri="{C183D7F6-B498-43B3-948B-1728B52AA6E4}">
              <adec:decorative xmlns:adec="http://schemas.microsoft.com/office/drawing/2017/decorative" val="1"/>
            </a:ext>
          </a:extLst>
        </xdr:cNvPr>
        <xdr:cNvCxnSpPr/>
      </xdr:nvCxnSpPr>
      <xdr:spPr>
        <a:xfrm>
          <a:off x="8143292" y="2000250"/>
          <a:ext cx="0" cy="2952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0</xdr:colOff>
      <xdr:row>12</xdr:row>
      <xdr:rowOff>104775</xdr:rowOff>
    </xdr:from>
    <xdr:to>
      <xdr:col>18</xdr:col>
      <xdr:colOff>9719</xdr:colOff>
      <xdr:row>12</xdr:row>
      <xdr:rowOff>104775</xdr:rowOff>
    </xdr:to>
    <xdr:cxnSp macro="">
      <xdr:nvCxnSpPr>
        <xdr:cNvPr id="49" name="Straight Arrow Connector 48">
          <a:extLst>
            <a:ext uri="{FF2B5EF4-FFF2-40B4-BE49-F238E27FC236}">
              <a16:creationId xmlns:a16="http://schemas.microsoft.com/office/drawing/2014/main" id="{844D96C0-6701-4960-B61B-0ECD46F0E201}"/>
            </a:ext>
            <a:ext uri="{C183D7F6-B498-43B3-948B-1728B52AA6E4}">
              <adec:decorative xmlns:adec="http://schemas.microsoft.com/office/drawing/2017/decorative" val="1"/>
            </a:ext>
          </a:extLst>
        </xdr:cNvPr>
        <xdr:cNvCxnSpPr/>
      </xdr:nvCxnSpPr>
      <xdr:spPr>
        <a:xfrm>
          <a:off x="7600950" y="2390775"/>
          <a:ext cx="190694"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496018</xdr:colOff>
      <xdr:row>18</xdr:row>
      <xdr:rowOff>0</xdr:rowOff>
    </xdr:from>
    <xdr:to>
      <xdr:col>3</xdr:col>
      <xdr:colOff>496018</xdr:colOff>
      <xdr:row>21</xdr:row>
      <xdr:rowOff>83343</xdr:rowOff>
    </xdr:to>
    <xdr:cxnSp macro="">
      <xdr:nvCxnSpPr>
        <xdr:cNvPr id="50" name="Straight Connector 49">
          <a:extLst>
            <a:ext uri="{FF2B5EF4-FFF2-40B4-BE49-F238E27FC236}">
              <a16:creationId xmlns:a16="http://schemas.microsoft.com/office/drawing/2014/main" id="{886D21DE-3F15-4C54-B91C-49B9536ECE75}"/>
            </a:ext>
            <a:ext uri="{C183D7F6-B498-43B3-948B-1728B52AA6E4}">
              <adec:decorative xmlns:adec="http://schemas.microsoft.com/office/drawing/2017/decorative" val="1"/>
            </a:ext>
          </a:extLst>
        </xdr:cNvPr>
        <xdr:cNvCxnSpPr/>
      </xdr:nvCxnSpPr>
      <xdr:spPr>
        <a:xfrm>
          <a:off x="924643" y="3429000"/>
          <a:ext cx="0" cy="71199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494109</xdr:colOff>
      <xdr:row>21</xdr:row>
      <xdr:rowOff>96004</xdr:rowOff>
    </xdr:from>
    <xdr:to>
      <xdr:col>8</xdr:col>
      <xdr:colOff>313765</xdr:colOff>
      <xdr:row>21</xdr:row>
      <xdr:rowOff>96004</xdr:rowOff>
    </xdr:to>
    <xdr:cxnSp macro="">
      <xdr:nvCxnSpPr>
        <xdr:cNvPr id="51" name="Straight Connector 50">
          <a:extLst>
            <a:ext uri="{FF2B5EF4-FFF2-40B4-BE49-F238E27FC236}">
              <a16:creationId xmlns:a16="http://schemas.microsoft.com/office/drawing/2014/main" id="{DE9D2FA5-5FBA-4ED4-AFBC-244516289571}"/>
            </a:ext>
            <a:ext uri="{C183D7F6-B498-43B3-948B-1728B52AA6E4}">
              <adec:decorative xmlns:adec="http://schemas.microsoft.com/office/drawing/2017/decorative" val="1"/>
            </a:ext>
          </a:extLst>
        </xdr:cNvPr>
        <xdr:cNvCxnSpPr/>
      </xdr:nvCxnSpPr>
      <xdr:spPr>
        <a:xfrm>
          <a:off x="919933" y="4152533"/>
          <a:ext cx="201600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315166</xdr:colOff>
      <xdr:row>21</xdr:row>
      <xdr:rowOff>83343</xdr:rowOff>
    </xdr:from>
    <xdr:to>
      <xdr:col>8</xdr:col>
      <xdr:colOff>315166</xdr:colOff>
      <xdr:row>23</xdr:row>
      <xdr:rowOff>190500</xdr:rowOff>
    </xdr:to>
    <xdr:cxnSp macro="">
      <xdr:nvCxnSpPr>
        <xdr:cNvPr id="52" name="Straight Arrow Connector 51">
          <a:extLst>
            <a:ext uri="{FF2B5EF4-FFF2-40B4-BE49-F238E27FC236}">
              <a16:creationId xmlns:a16="http://schemas.microsoft.com/office/drawing/2014/main" id="{087AEDE6-A696-4F33-928F-6B7BA8E672A2}"/>
            </a:ext>
            <a:ext uri="{C183D7F6-B498-43B3-948B-1728B52AA6E4}">
              <adec:decorative xmlns:adec="http://schemas.microsoft.com/office/drawing/2017/decorative" val="1"/>
            </a:ext>
          </a:extLst>
        </xdr:cNvPr>
        <xdr:cNvCxnSpPr/>
      </xdr:nvCxnSpPr>
      <xdr:spPr>
        <a:xfrm>
          <a:off x="2937342" y="4139872"/>
          <a:ext cx="0" cy="48815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6350</xdr:colOff>
      <xdr:row>3</xdr:row>
      <xdr:rowOff>57150</xdr:rowOff>
    </xdr:from>
    <xdr:to>
      <xdr:col>16</xdr:col>
      <xdr:colOff>367393</xdr:colOff>
      <xdr:row>3</xdr:row>
      <xdr:rowOff>57150</xdr:rowOff>
    </xdr:to>
    <xdr:cxnSp macro="">
      <xdr:nvCxnSpPr>
        <xdr:cNvPr id="53" name="Straight Connector 52">
          <a:extLst>
            <a:ext uri="{FF2B5EF4-FFF2-40B4-BE49-F238E27FC236}">
              <a16:creationId xmlns:a16="http://schemas.microsoft.com/office/drawing/2014/main" id="{086605D6-F461-45EC-AB77-0DA0B251A5F2}"/>
            </a:ext>
            <a:ext uri="{C183D7F6-B498-43B3-948B-1728B52AA6E4}">
              <adec:decorative xmlns:adec="http://schemas.microsoft.com/office/drawing/2017/decorative" val="1"/>
            </a:ext>
          </a:extLst>
        </xdr:cNvPr>
        <xdr:cNvCxnSpPr/>
      </xdr:nvCxnSpPr>
      <xdr:spPr>
        <a:xfrm>
          <a:off x="4625975" y="600075"/>
          <a:ext cx="254226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612321</xdr:colOff>
      <xdr:row>5</xdr:row>
      <xdr:rowOff>104775</xdr:rowOff>
    </xdr:from>
    <xdr:to>
      <xdr:col>10</xdr:col>
      <xdr:colOff>9525</xdr:colOff>
      <xdr:row>5</xdr:row>
      <xdr:rowOff>104775</xdr:rowOff>
    </xdr:to>
    <xdr:cxnSp macro="">
      <xdr:nvCxnSpPr>
        <xdr:cNvPr id="54" name="Straight Connector 53">
          <a:extLst>
            <a:ext uri="{FF2B5EF4-FFF2-40B4-BE49-F238E27FC236}">
              <a16:creationId xmlns:a16="http://schemas.microsoft.com/office/drawing/2014/main" id="{151F851C-B9A3-4A01-B836-529F47CA53DC}"/>
            </a:ext>
            <a:ext uri="{C183D7F6-B498-43B3-948B-1728B52AA6E4}">
              <adec:decorative xmlns:adec="http://schemas.microsoft.com/office/drawing/2017/decorative" val="1"/>
            </a:ext>
          </a:extLst>
        </xdr:cNvPr>
        <xdr:cNvCxnSpPr/>
      </xdr:nvCxnSpPr>
      <xdr:spPr>
        <a:xfrm>
          <a:off x="3241221" y="1028700"/>
          <a:ext cx="606879" cy="0"/>
        </a:xfrm>
        <a:prstGeom prst="line">
          <a:avLst/>
        </a:prstGeom>
        <a:ln>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361950</xdr:colOff>
      <xdr:row>5</xdr:row>
      <xdr:rowOff>104775</xdr:rowOff>
    </xdr:from>
    <xdr:to>
      <xdr:col>8</xdr:col>
      <xdr:colOff>304800</xdr:colOff>
      <xdr:row>5</xdr:row>
      <xdr:rowOff>104775</xdr:rowOff>
    </xdr:to>
    <xdr:cxnSp macro="">
      <xdr:nvCxnSpPr>
        <xdr:cNvPr id="55" name="Straight Connector 54">
          <a:extLst>
            <a:ext uri="{FF2B5EF4-FFF2-40B4-BE49-F238E27FC236}">
              <a16:creationId xmlns:a16="http://schemas.microsoft.com/office/drawing/2014/main" id="{CA15CF1B-C7A8-4F06-B3D6-67FA8C7047B0}"/>
            </a:ext>
            <a:ext uri="{C183D7F6-B498-43B3-948B-1728B52AA6E4}">
              <adec:decorative xmlns:adec="http://schemas.microsoft.com/office/drawing/2017/decorative" val="1"/>
            </a:ext>
          </a:extLst>
        </xdr:cNvPr>
        <xdr:cNvCxnSpPr/>
      </xdr:nvCxnSpPr>
      <xdr:spPr>
        <a:xfrm>
          <a:off x="790575" y="1028700"/>
          <a:ext cx="21431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304800</xdr:colOff>
      <xdr:row>3</xdr:row>
      <xdr:rowOff>85725</xdr:rowOff>
    </xdr:from>
    <xdr:to>
      <xdr:col>8</xdr:col>
      <xdr:colOff>304800</xdr:colOff>
      <xdr:row>5</xdr:row>
      <xdr:rowOff>95250</xdr:rowOff>
    </xdr:to>
    <xdr:cxnSp macro="">
      <xdr:nvCxnSpPr>
        <xdr:cNvPr id="56" name="Straight Connector 55">
          <a:extLst>
            <a:ext uri="{FF2B5EF4-FFF2-40B4-BE49-F238E27FC236}">
              <a16:creationId xmlns:a16="http://schemas.microsoft.com/office/drawing/2014/main" id="{86CF8F3F-D5A4-4FE6-A4F4-086DE839F0C4}"/>
            </a:ext>
            <a:ext uri="{C183D7F6-B498-43B3-948B-1728B52AA6E4}">
              <adec:decorative xmlns:adec="http://schemas.microsoft.com/office/drawing/2017/decorative" val="1"/>
            </a:ext>
          </a:extLst>
        </xdr:cNvPr>
        <xdr:cNvCxnSpPr/>
      </xdr:nvCxnSpPr>
      <xdr:spPr>
        <a:xfrm flipV="1">
          <a:off x="2933700" y="628650"/>
          <a:ext cx="0" cy="390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304800</xdr:colOff>
      <xdr:row>3</xdr:row>
      <xdr:rowOff>85725</xdr:rowOff>
    </xdr:from>
    <xdr:to>
      <xdr:col>10</xdr:col>
      <xdr:colOff>0</xdr:colOff>
      <xdr:row>3</xdr:row>
      <xdr:rowOff>85725</xdr:rowOff>
    </xdr:to>
    <xdr:cxnSp macro="">
      <xdr:nvCxnSpPr>
        <xdr:cNvPr id="57" name="Straight Connector 56">
          <a:extLst>
            <a:ext uri="{FF2B5EF4-FFF2-40B4-BE49-F238E27FC236}">
              <a16:creationId xmlns:a16="http://schemas.microsoft.com/office/drawing/2014/main" id="{2681263C-EB72-4E88-901D-3B94E3058F9A}"/>
            </a:ext>
            <a:ext uri="{C183D7F6-B498-43B3-948B-1728B52AA6E4}">
              <adec:decorative xmlns:adec="http://schemas.microsoft.com/office/drawing/2017/decorative" val="1"/>
            </a:ext>
          </a:extLst>
        </xdr:cNvPr>
        <xdr:cNvCxnSpPr/>
      </xdr:nvCxnSpPr>
      <xdr:spPr>
        <a:xfrm>
          <a:off x="2933700" y="628650"/>
          <a:ext cx="9048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367500</xdr:colOff>
      <xdr:row>25</xdr:row>
      <xdr:rowOff>9525</xdr:rowOff>
    </xdr:from>
    <xdr:to>
      <xdr:col>10</xdr:col>
      <xdr:colOff>367500</xdr:colOff>
      <xdr:row>25</xdr:row>
      <xdr:rowOff>180975</xdr:rowOff>
    </xdr:to>
    <xdr:cxnSp macro="">
      <xdr:nvCxnSpPr>
        <xdr:cNvPr id="58" name="Straight Arrow Connector 57">
          <a:extLst>
            <a:ext uri="{FF2B5EF4-FFF2-40B4-BE49-F238E27FC236}">
              <a16:creationId xmlns:a16="http://schemas.microsoft.com/office/drawing/2014/main" id="{174EA130-1920-4A1C-8D3A-E385C3221B6B}"/>
            </a:ext>
            <a:ext uri="{C183D7F6-B498-43B3-948B-1728B52AA6E4}">
              <adec:decorative xmlns:adec="http://schemas.microsoft.com/office/drawing/2017/decorative" val="1"/>
            </a:ext>
          </a:extLst>
        </xdr:cNvPr>
        <xdr:cNvCxnSpPr/>
      </xdr:nvCxnSpPr>
      <xdr:spPr>
        <a:xfrm>
          <a:off x="4206075" y="4829175"/>
          <a:ext cx="0" cy="1714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600077</xdr:colOff>
      <xdr:row>9</xdr:row>
      <xdr:rowOff>19439</xdr:rowOff>
    </xdr:from>
    <xdr:to>
      <xdr:col>12</xdr:col>
      <xdr:colOff>342900</xdr:colOff>
      <xdr:row>13</xdr:row>
      <xdr:rowOff>1</xdr:rowOff>
    </xdr:to>
    <xdr:sp macro="" textlink="">
      <xdr:nvSpPr>
        <xdr:cNvPr id="59" name="TextBox 58">
          <a:extLst>
            <a:ext uri="{FF2B5EF4-FFF2-40B4-BE49-F238E27FC236}">
              <a16:creationId xmlns:a16="http://schemas.microsoft.com/office/drawing/2014/main" id="{4C4D1AAA-8F40-4FB4-A99B-2EF82F6EDA05}"/>
            </a:ext>
          </a:extLst>
        </xdr:cNvPr>
        <xdr:cNvSpPr txBox="1"/>
      </xdr:nvSpPr>
      <xdr:spPr>
        <a:xfrm>
          <a:off x="4438652" y="1733939"/>
          <a:ext cx="704848" cy="742562"/>
        </a:xfrm>
        <a:prstGeom prst="rect">
          <a:avLst/>
        </a:prstGeom>
        <a:solidFill>
          <a:srgbClr val="FFFFCC"/>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a:t>FALL</a:t>
          </a:r>
          <a:r>
            <a:rPr lang="en-US" sz="1200" b="1" baseline="0"/>
            <a:t> JUNIOR YEAR</a:t>
          </a:r>
          <a:endParaRPr lang="en-US" sz="1200" b="1"/>
        </a:p>
      </xdr:txBody>
    </xdr:sp>
    <xdr:clientData/>
  </xdr:twoCellAnchor>
  <xdr:twoCellAnchor>
    <xdr:from>
      <xdr:col>10</xdr:col>
      <xdr:colOff>638175</xdr:colOff>
      <xdr:row>13</xdr:row>
      <xdr:rowOff>9525</xdr:rowOff>
    </xdr:from>
    <xdr:to>
      <xdr:col>10</xdr:col>
      <xdr:colOff>762000</xdr:colOff>
      <xdr:row>14</xdr:row>
      <xdr:rowOff>152400</xdr:rowOff>
    </xdr:to>
    <xdr:sp macro="" textlink="">
      <xdr:nvSpPr>
        <xdr:cNvPr id="60" name="Down Arrow 13">
          <a:extLst>
            <a:ext uri="{FF2B5EF4-FFF2-40B4-BE49-F238E27FC236}">
              <a16:creationId xmlns:a16="http://schemas.microsoft.com/office/drawing/2014/main" id="{8A7F8E5E-63A1-4A07-8516-1F097250C4CB}"/>
            </a:ext>
            <a:ext uri="{C183D7F6-B498-43B3-948B-1728B52AA6E4}">
              <adec:decorative xmlns:adec="http://schemas.microsoft.com/office/drawing/2017/decorative" val="1"/>
            </a:ext>
          </a:extLst>
        </xdr:cNvPr>
        <xdr:cNvSpPr/>
      </xdr:nvSpPr>
      <xdr:spPr>
        <a:xfrm>
          <a:off x="4476750" y="2486025"/>
          <a:ext cx="123825" cy="333375"/>
        </a:xfrm>
        <a:prstGeom prst="downArrow">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noFill/>
          </a:endParaRPr>
        </a:p>
      </xdr:txBody>
    </xdr:sp>
    <xdr:clientData/>
  </xdr:twoCellAnchor>
  <xdr:twoCellAnchor>
    <xdr:from>
      <xdr:col>10</xdr:col>
      <xdr:colOff>327422</xdr:colOff>
      <xdr:row>8</xdr:row>
      <xdr:rowOff>5953</xdr:rowOff>
    </xdr:from>
    <xdr:to>
      <xdr:col>10</xdr:col>
      <xdr:colOff>327422</xdr:colOff>
      <xdr:row>13</xdr:row>
      <xdr:rowOff>5953</xdr:rowOff>
    </xdr:to>
    <xdr:cxnSp macro="">
      <xdr:nvCxnSpPr>
        <xdr:cNvPr id="61" name="Straight Connector 60">
          <a:extLst>
            <a:ext uri="{FF2B5EF4-FFF2-40B4-BE49-F238E27FC236}">
              <a16:creationId xmlns:a16="http://schemas.microsoft.com/office/drawing/2014/main" id="{BA2EA9D0-A549-4025-A358-4A20273E6FBE}"/>
            </a:ext>
            <a:ext uri="{C183D7F6-B498-43B3-948B-1728B52AA6E4}">
              <adec:decorative xmlns:adec="http://schemas.microsoft.com/office/drawing/2017/decorative" val="1"/>
            </a:ext>
          </a:extLst>
        </xdr:cNvPr>
        <xdr:cNvCxnSpPr/>
      </xdr:nvCxnSpPr>
      <xdr:spPr>
        <a:xfrm>
          <a:off x="4165997" y="1501378"/>
          <a:ext cx="0" cy="981075"/>
        </a:xfrm>
        <a:prstGeom prst="line">
          <a:avLst/>
        </a:prstGeom>
        <a:ln>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565547</xdr:colOff>
      <xdr:row>13</xdr:row>
      <xdr:rowOff>5953</xdr:rowOff>
    </xdr:from>
    <xdr:to>
      <xdr:col>10</xdr:col>
      <xdr:colOff>327422</xdr:colOff>
      <xdr:row>13</xdr:row>
      <xdr:rowOff>5953</xdr:rowOff>
    </xdr:to>
    <xdr:cxnSp macro="">
      <xdr:nvCxnSpPr>
        <xdr:cNvPr id="62" name="Straight Connector 61">
          <a:extLst>
            <a:ext uri="{FF2B5EF4-FFF2-40B4-BE49-F238E27FC236}">
              <a16:creationId xmlns:a16="http://schemas.microsoft.com/office/drawing/2014/main" id="{D96AE9BF-6975-49FD-91A3-95AB242ED032}"/>
            </a:ext>
            <a:ext uri="{C183D7F6-B498-43B3-948B-1728B52AA6E4}">
              <adec:decorative xmlns:adec="http://schemas.microsoft.com/office/drawing/2017/decorative" val="1"/>
            </a:ext>
          </a:extLst>
        </xdr:cNvPr>
        <xdr:cNvCxnSpPr/>
      </xdr:nvCxnSpPr>
      <xdr:spPr>
        <a:xfrm flipH="1">
          <a:off x="2022872" y="2482453"/>
          <a:ext cx="2143125" cy="0"/>
        </a:xfrm>
        <a:prstGeom prst="line">
          <a:avLst/>
        </a:prstGeom>
        <a:ln>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559594</xdr:colOff>
      <xdr:row>13</xdr:row>
      <xdr:rowOff>11906</xdr:rowOff>
    </xdr:from>
    <xdr:to>
      <xdr:col>5</xdr:col>
      <xdr:colOff>559594</xdr:colOff>
      <xdr:row>15</xdr:row>
      <xdr:rowOff>0</xdr:rowOff>
    </xdr:to>
    <xdr:cxnSp macro="">
      <xdr:nvCxnSpPr>
        <xdr:cNvPr id="63" name="Straight Arrow Connector 62">
          <a:extLst>
            <a:ext uri="{FF2B5EF4-FFF2-40B4-BE49-F238E27FC236}">
              <a16:creationId xmlns:a16="http://schemas.microsoft.com/office/drawing/2014/main" id="{88D1AF90-7CE7-4CC7-B2A1-8CF4766303CB}"/>
            </a:ext>
            <a:ext uri="{C183D7F6-B498-43B3-948B-1728B52AA6E4}">
              <adec:decorative xmlns:adec="http://schemas.microsoft.com/office/drawing/2017/decorative" val="1"/>
            </a:ext>
          </a:extLst>
        </xdr:cNvPr>
        <xdr:cNvCxnSpPr/>
      </xdr:nvCxnSpPr>
      <xdr:spPr>
        <a:xfrm>
          <a:off x="2016919" y="2488406"/>
          <a:ext cx="0" cy="369094"/>
        </a:xfrm>
        <a:prstGeom prst="straightConnector1">
          <a:avLst/>
        </a:prstGeom>
        <a:ln>
          <a:prstDash val="lg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11906</xdr:colOff>
      <xdr:row>30</xdr:row>
      <xdr:rowOff>95250</xdr:rowOff>
    </xdr:from>
    <xdr:to>
      <xdr:col>3</xdr:col>
      <xdr:colOff>5953</xdr:colOff>
      <xdr:row>30</xdr:row>
      <xdr:rowOff>95250</xdr:rowOff>
    </xdr:to>
    <xdr:cxnSp macro="">
      <xdr:nvCxnSpPr>
        <xdr:cNvPr id="64" name="Straight Arrow Connector 63">
          <a:extLst>
            <a:ext uri="{FF2B5EF4-FFF2-40B4-BE49-F238E27FC236}">
              <a16:creationId xmlns:a16="http://schemas.microsoft.com/office/drawing/2014/main" id="{7837BFFA-DF59-4D5B-BB84-C70AE17F8FEE}"/>
            </a:ext>
            <a:ext uri="{C183D7F6-B498-43B3-948B-1728B52AA6E4}">
              <adec:decorative xmlns:adec="http://schemas.microsoft.com/office/drawing/2017/decorative" val="1"/>
            </a:ext>
          </a:extLst>
        </xdr:cNvPr>
        <xdr:cNvCxnSpPr/>
      </xdr:nvCxnSpPr>
      <xdr:spPr>
        <a:xfrm>
          <a:off x="11906" y="5895975"/>
          <a:ext cx="422672"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390525</xdr:colOff>
      <xdr:row>30</xdr:row>
      <xdr:rowOff>117739</xdr:rowOff>
    </xdr:from>
    <xdr:to>
      <xdr:col>5</xdr:col>
      <xdr:colOff>779595</xdr:colOff>
      <xdr:row>30</xdr:row>
      <xdr:rowOff>117739</xdr:rowOff>
    </xdr:to>
    <xdr:cxnSp macro="">
      <xdr:nvCxnSpPr>
        <xdr:cNvPr id="65" name="Straight Arrow Connector 64">
          <a:extLst>
            <a:ext uri="{FF2B5EF4-FFF2-40B4-BE49-F238E27FC236}">
              <a16:creationId xmlns:a16="http://schemas.microsoft.com/office/drawing/2014/main" id="{267CB19C-75C0-4997-8D93-50BD6F8039F4}"/>
            </a:ext>
            <a:ext uri="{C183D7F6-B498-43B3-948B-1728B52AA6E4}">
              <adec:decorative xmlns:adec="http://schemas.microsoft.com/office/drawing/2017/decorative" val="1"/>
            </a:ext>
          </a:extLst>
        </xdr:cNvPr>
        <xdr:cNvCxnSpPr/>
      </xdr:nvCxnSpPr>
      <xdr:spPr>
        <a:xfrm>
          <a:off x="1847850" y="5918464"/>
          <a:ext cx="389070" cy="0"/>
        </a:xfrm>
        <a:prstGeom prst="straightConnector1">
          <a:avLst/>
        </a:prstGeom>
        <a:ln>
          <a:prstDash val="lg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369288</xdr:colOff>
      <xdr:row>18</xdr:row>
      <xdr:rowOff>99579</xdr:rowOff>
    </xdr:from>
    <xdr:to>
      <xdr:col>10</xdr:col>
      <xdr:colOff>369288</xdr:colOff>
      <xdr:row>19</xdr:row>
      <xdr:rowOff>4567</xdr:rowOff>
    </xdr:to>
    <xdr:cxnSp macro="">
      <xdr:nvCxnSpPr>
        <xdr:cNvPr id="66" name="AutoShape 28">
          <a:extLst>
            <a:ext uri="{FF2B5EF4-FFF2-40B4-BE49-F238E27FC236}">
              <a16:creationId xmlns:a16="http://schemas.microsoft.com/office/drawing/2014/main" id="{56FACCC1-3774-4D16-84A0-E5BA7375D9B7}"/>
            </a:ext>
            <a:ext uri="{C183D7F6-B498-43B3-948B-1728B52AA6E4}">
              <adec:decorative xmlns:adec="http://schemas.microsoft.com/office/drawing/2017/decorative" val="1"/>
            </a:ext>
          </a:extLst>
        </xdr:cNvPr>
        <xdr:cNvCxnSpPr>
          <a:cxnSpLocks noChangeShapeType="1"/>
        </xdr:cNvCxnSpPr>
      </xdr:nvCxnSpPr>
      <xdr:spPr bwMode="auto">
        <a:xfrm>
          <a:off x="4207863" y="3528579"/>
          <a:ext cx="0" cy="152638"/>
        </a:xfrm>
        <a:prstGeom prst="straightConnector1">
          <a:avLst/>
        </a:prstGeom>
        <a:noFill/>
        <a:ln w="9525">
          <a:solidFill>
            <a:srgbClr val="000000"/>
          </a:solidFill>
          <a:round/>
          <a:headEnd/>
          <a:tailEnd type="triangle" w="med" len="med"/>
        </a:ln>
      </xdr:spPr>
    </xdr:cxnSp>
    <xdr:clientData/>
  </xdr:twoCellAnchor>
  <xdr:twoCellAnchor>
    <xdr:from>
      <xdr:col>8</xdr:col>
      <xdr:colOff>0</xdr:colOff>
      <xdr:row>15</xdr:row>
      <xdr:rowOff>97193</xdr:rowOff>
    </xdr:from>
    <xdr:to>
      <xdr:col>8</xdr:col>
      <xdr:colOff>223839</xdr:colOff>
      <xdr:row>15</xdr:row>
      <xdr:rowOff>97193</xdr:rowOff>
    </xdr:to>
    <xdr:cxnSp macro="">
      <xdr:nvCxnSpPr>
        <xdr:cNvPr id="67" name="Straight Connector 66">
          <a:extLst>
            <a:ext uri="{FF2B5EF4-FFF2-40B4-BE49-F238E27FC236}">
              <a16:creationId xmlns:a16="http://schemas.microsoft.com/office/drawing/2014/main" id="{35307457-695F-4BF0-84A5-D7A1E1F9A63A}"/>
            </a:ext>
            <a:ext uri="{C183D7F6-B498-43B3-948B-1728B52AA6E4}">
              <adec:decorative xmlns:adec="http://schemas.microsoft.com/office/drawing/2017/decorative" val="1"/>
            </a:ext>
          </a:extLst>
        </xdr:cNvPr>
        <xdr:cNvCxnSpPr/>
      </xdr:nvCxnSpPr>
      <xdr:spPr>
        <a:xfrm flipH="1">
          <a:off x="2628900" y="2954693"/>
          <a:ext cx="223839" cy="0"/>
        </a:xfrm>
        <a:prstGeom prst="line">
          <a:avLst/>
        </a:prstGeom>
        <a:ln>
          <a:prstDash val="solid"/>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672352</xdr:colOff>
      <xdr:row>22</xdr:row>
      <xdr:rowOff>97194</xdr:rowOff>
    </xdr:from>
    <xdr:to>
      <xdr:col>15</xdr:col>
      <xdr:colOff>114300</xdr:colOff>
      <xdr:row>22</xdr:row>
      <xdr:rowOff>97194</xdr:rowOff>
    </xdr:to>
    <xdr:cxnSp macro="">
      <xdr:nvCxnSpPr>
        <xdr:cNvPr id="68" name="Straight Connector 67">
          <a:extLst>
            <a:ext uri="{FF2B5EF4-FFF2-40B4-BE49-F238E27FC236}">
              <a16:creationId xmlns:a16="http://schemas.microsoft.com/office/drawing/2014/main" id="{45952679-B8E6-4558-BCF4-E9A66E54E262}"/>
            </a:ext>
            <a:ext uri="{C183D7F6-B498-43B3-948B-1728B52AA6E4}">
              <adec:decorative xmlns:adec="http://schemas.microsoft.com/office/drawing/2017/decorative" val="1"/>
            </a:ext>
          </a:extLst>
        </xdr:cNvPr>
        <xdr:cNvCxnSpPr/>
      </xdr:nvCxnSpPr>
      <xdr:spPr>
        <a:xfrm>
          <a:off x="2129677" y="4345344"/>
          <a:ext cx="460449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387220</xdr:colOff>
      <xdr:row>13</xdr:row>
      <xdr:rowOff>19440</xdr:rowOff>
    </xdr:from>
    <xdr:to>
      <xdr:col>16</xdr:col>
      <xdr:colOff>387220</xdr:colOff>
      <xdr:row>23</xdr:row>
      <xdr:rowOff>19050</xdr:rowOff>
    </xdr:to>
    <xdr:cxnSp macro="">
      <xdr:nvCxnSpPr>
        <xdr:cNvPr id="69" name="Straight Connector 68">
          <a:extLst>
            <a:ext uri="{FF2B5EF4-FFF2-40B4-BE49-F238E27FC236}">
              <a16:creationId xmlns:a16="http://schemas.microsoft.com/office/drawing/2014/main" id="{70B045C3-1425-45D6-9299-D54F093DAEAC}"/>
            </a:ext>
            <a:ext uri="{C183D7F6-B498-43B3-948B-1728B52AA6E4}">
              <adec:decorative xmlns:adec="http://schemas.microsoft.com/office/drawing/2017/decorative" val="1"/>
            </a:ext>
          </a:extLst>
        </xdr:cNvPr>
        <xdr:cNvCxnSpPr/>
      </xdr:nvCxnSpPr>
      <xdr:spPr>
        <a:xfrm flipV="1">
          <a:off x="7188070" y="2495940"/>
          <a:ext cx="0" cy="196176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666527</xdr:colOff>
      <xdr:row>22</xdr:row>
      <xdr:rowOff>98158</xdr:rowOff>
    </xdr:from>
    <xdr:to>
      <xdr:col>5</xdr:col>
      <xdr:colOff>666527</xdr:colOff>
      <xdr:row>23</xdr:row>
      <xdr:rowOff>189657</xdr:rowOff>
    </xdr:to>
    <xdr:cxnSp macro="">
      <xdr:nvCxnSpPr>
        <xdr:cNvPr id="70" name="Straight Arrow Connector 69">
          <a:extLst>
            <a:ext uri="{FF2B5EF4-FFF2-40B4-BE49-F238E27FC236}">
              <a16:creationId xmlns:a16="http://schemas.microsoft.com/office/drawing/2014/main" id="{9E53AE81-A9F6-4D86-AC3C-2F41CE690286}"/>
            </a:ext>
            <a:ext uri="{C183D7F6-B498-43B3-948B-1728B52AA6E4}">
              <adec:decorative xmlns:adec="http://schemas.microsoft.com/office/drawing/2017/decorative" val="1"/>
            </a:ext>
          </a:extLst>
        </xdr:cNvPr>
        <xdr:cNvCxnSpPr/>
      </xdr:nvCxnSpPr>
      <xdr:spPr>
        <a:xfrm>
          <a:off x="2123852" y="4346308"/>
          <a:ext cx="0" cy="28199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386527</xdr:colOff>
      <xdr:row>16</xdr:row>
      <xdr:rowOff>14287</xdr:rowOff>
    </xdr:from>
    <xdr:to>
      <xdr:col>10</xdr:col>
      <xdr:colOff>386527</xdr:colOff>
      <xdr:row>17</xdr:row>
      <xdr:rowOff>14287</xdr:rowOff>
    </xdr:to>
    <xdr:cxnSp macro="">
      <xdr:nvCxnSpPr>
        <xdr:cNvPr id="71" name="AutoShape 28">
          <a:extLst>
            <a:ext uri="{FF2B5EF4-FFF2-40B4-BE49-F238E27FC236}">
              <a16:creationId xmlns:a16="http://schemas.microsoft.com/office/drawing/2014/main" id="{3CFC61B8-392C-4B38-8EF1-66CBA4097F7F}"/>
            </a:ext>
            <a:ext uri="{C183D7F6-B498-43B3-948B-1728B52AA6E4}">
              <adec:decorative xmlns:adec="http://schemas.microsoft.com/office/drawing/2017/decorative" val="1"/>
            </a:ext>
          </a:extLst>
        </xdr:cNvPr>
        <xdr:cNvCxnSpPr>
          <a:cxnSpLocks noChangeShapeType="1"/>
        </xdr:cNvCxnSpPr>
      </xdr:nvCxnSpPr>
      <xdr:spPr bwMode="auto">
        <a:xfrm>
          <a:off x="4225102" y="3062287"/>
          <a:ext cx="0" cy="190500"/>
        </a:xfrm>
        <a:prstGeom prst="straightConnector1">
          <a:avLst/>
        </a:prstGeom>
        <a:noFill/>
        <a:ln w="9525">
          <a:solidFill>
            <a:srgbClr val="000000"/>
          </a:solidFill>
          <a:round/>
          <a:headEnd/>
          <a:tailEnd type="triangle" w="med" len="med"/>
        </a:ln>
      </xdr:spPr>
    </xdr:cxnSp>
    <xdr:clientData/>
  </xdr:twoCellAnchor>
  <xdr:twoCellAnchor>
    <xdr:from>
      <xdr:col>8</xdr:col>
      <xdr:colOff>12700</xdr:colOff>
      <xdr:row>17</xdr:row>
      <xdr:rowOff>89859</xdr:rowOff>
    </xdr:from>
    <xdr:to>
      <xdr:col>8</xdr:col>
      <xdr:colOff>304800</xdr:colOff>
      <xdr:row>17</xdr:row>
      <xdr:rowOff>89859</xdr:rowOff>
    </xdr:to>
    <xdr:cxnSp macro="">
      <xdr:nvCxnSpPr>
        <xdr:cNvPr id="72" name="Straight Connector 71">
          <a:extLst>
            <a:ext uri="{FF2B5EF4-FFF2-40B4-BE49-F238E27FC236}">
              <a16:creationId xmlns:a16="http://schemas.microsoft.com/office/drawing/2014/main" id="{D2FCA0BA-9554-40B7-B15F-83834356BA30}"/>
            </a:ext>
            <a:ext uri="{C183D7F6-B498-43B3-948B-1728B52AA6E4}">
              <adec:decorative xmlns:adec="http://schemas.microsoft.com/office/drawing/2017/decorative" val="1"/>
            </a:ext>
          </a:extLst>
        </xdr:cNvPr>
        <xdr:cNvCxnSpPr/>
      </xdr:nvCxnSpPr>
      <xdr:spPr>
        <a:xfrm flipH="1">
          <a:off x="2641600" y="3328359"/>
          <a:ext cx="292100" cy="0"/>
        </a:xfrm>
        <a:prstGeom prst="line">
          <a:avLst/>
        </a:prstGeom>
        <a:ln>
          <a:prstDash val="solid"/>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216828</xdr:colOff>
      <xdr:row>15</xdr:row>
      <xdr:rowOff>107830</xdr:rowOff>
    </xdr:from>
    <xdr:to>
      <xdr:col>8</xdr:col>
      <xdr:colOff>216828</xdr:colOff>
      <xdr:row>17</xdr:row>
      <xdr:rowOff>33618</xdr:rowOff>
    </xdr:to>
    <xdr:cxnSp macro="">
      <xdr:nvCxnSpPr>
        <xdr:cNvPr id="73" name="Straight Connector 72">
          <a:extLst>
            <a:ext uri="{FF2B5EF4-FFF2-40B4-BE49-F238E27FC236}">
              <a16:creationId xmlns:a16="http://schemas.microsoft.com/office/drawing/2014/main" id="{6DDD1C22-1ABB-4E76-9852-471A3D9C71C9}"/>
            </a:ext>
            <a:ext uri="{C183D7F6-B498-43B3-948B-1728B52AA6E4}">
              <adec:decorative xmlns:adec="http://schemas.microsoft.com/office/drawing/2017/decorative" val="1"/>
            </a:ext>
          </a:extLst>
        </xdr:cNvPr>
        <xdr:cNvCxnSpPr/>
      </xdr:nvCxnSpPr>
      <xdr:spPr>
        <a:xfrm>
          <a:off x="2839004" y="2965330"/>
          <a:ext cx="0" cy="306788"/>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223838</xdr:colOff>
      <xdr:row>17</xdr:row>
      <xdr:rowOff>32709</xdr:rowOff>
    </xdr:from>
    <xdr:to>
      <xdr:col>10</xdr:col>
      <xdr:colOff>8986</xdr:colOff>
      <xdr:row>17</xdr:row>
      <xdr:rowOff>32709</xdr:rowOff>
    </xdr:to>
    <xdr:cxnSp macro="">
      <xdr:nvCxnSpPr>
        <xdr:cNvPr id="74" name="Straight Arrow Connector 73">
          <a:extLst>
            <a:ext uri="{FF2B5EF4-FFF2-40B4-BE49-F238E27FC236}">
              <a16:creationId xmlns:a16="http://schemas.microsoft.com/office/drawing/2014/main" id="{75B16971-A99E-4C74-B793-8D46455EB9BB}"/>
            </a:ext>
            <a:ext uri="{C183D7F6-B498-43B3-948B-1728B52AA6E4}">
              <adec:decorative xmlns:adec="http://schemas.microsoft.com/office/drawing/2017/decorative" val="1"/>
            </a:ext>
          </a:extLst>
        </xdr:cNvPr>
        <xdr:cNvCxnSpPr/>
      </xdr:nvCxnSpPr>
      <xdr:spPr>
        <a:xfrm>
          <a:off x="2852738" y="3271209"/>
          <a:ext cx="994823" cy="0"/>
        </a:xfrm>
        <a:prstGeom prst="straightConnector1">
          <a:avLst/>
        </a:prstGeom>
        <a:ln>
          <a:prstDash val="soli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118613</xdr:colOff>
      <xdr:row>12</xdr:row>
      <xdr:rowOff>134471</xdr:rowOff>
    </xdr:from>
    <xdr:to>
      <xdr:col>15</xdr:col>
      <xdr:colOff>118613</xdr:colOff>
      <xdr:row>26</xdr:row>
      <xdr:rowOff>95250</xdr:rowOff>
    </xdr:to>
    <xdr:cxnSp macro="">
      <xdr:nvCxnSpPr>
        <xdr:cNvPr id="75" name="Straight Connector 74">
          <a:extLst>
            <a:ext uri="{FF2B5EF4-FFF2-40B4-BE49-F238E27FC236}">
              <a16:creationId xmlns:a16="http://schemas.microsoft.com/office/drawing/2014/main" id="{C3B872D5-B8FD-4AE8-A009-4BD22402FC45}"/>
            </a:ext>
            <a:ext uri="{C183D7F6-B498-43B3-948B-1728B52AA6E4}">
              <adec:decorative xmlns:adec="http://schemas.microsoft.com/office/drawing/2017/decorative" val="1"/>
            </a:ext>
          </a:extLst>
        </xdr:cNvPr>
        <xdr:cNvCxnSpPr/>
      </xdr:nvCxnSpPr>
      <xdr:spPr>
        <a:xfrm>
          <a:off x="6724481" y="2420471"/>
          <a:ext cx="0" cy="268380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675848</xdr:colOff>
      <xdr:row>21</xdr:row>
      <xdr:rowOff>123825</xdr:rowOff>
    </xdr:from>
    <xdr:to>
      <xdr:col>10</xdr:col>
      <xdr:colOff>675848</xdr:colOff>
      <xdr:row>24</xdr:row>
      <xdr:rowOff>0</xdr:rowOff>
    </xdr:to>
    <xdr:cxnSp macro="">
      <xdr:nvCxnSpPr>
        <xdr:cNvPr id="77" name="Straight Arrow Connector 76">
          <a:extLst>
            <a:ext uri="{FF2B5EF4-FFF2-40B4-BE49-F238E27FC236}">
              <a16:creationId xmlns:a16="http://schemas.microsoft.com/office/drawing/2014/main" id="{5E9952F7-D265-48A2-9640-257064EF8DEA}"/>
            </a:ext>
            <a:ext uri="{C183D7F6-B498-43B3-948B-1728B52AA6E4}">
              <adec:decorative xmlns:adec="http://schemas.microsoft.com/office/drawing/2017/decorative" val="1"/>
            </a:ext>
          </a:extLst>
        </xdr:cNvPr>
        <xdr:cNvCxnSpPr/>
      </xdr:nvCxnSpPr>
      <xdr:spPr>
        <a:xfrm>
          <a:off x="4514423" y="4181475"/>
          <a:ext cx="0" cy="4476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422470</xdr:colOff>
      <xdr:row>16</xdr:row>
      <xdr:rowOff>14287</xdr:rowOff>
    </xdr:from>
    <xdr:to>
      <xdr:col>5</xdr:col>
      <xdr:colOff>422470</xdr:colOff>
      <xdr:row>17</xdr:row>
      <xdr:rowOff>14287</xdr:rowOff>
    </xdr:to>
    <xdr:cxnSp macro="">
      <xdr:nvCxnSpPr>
        <xdr:cNvPr id="78" name="AutoShape 28">
          <a:extLst>
            <a:ext uri="{FF2B5EF4-FFF2-40B4-BE49-F238E27FC236}">
              <a16:creationId xmlns:a16="http://schemas.microsoft.com/office/drawing/2014/main" id="{6F15AD37-FD39-450E-AF2F-5EDAB33D3213}"/>
            </a:ext>
            <a:ext uri="{C183D7F6-B498-43B3-948B-1728B52AA6E4}">
              <adec:decorative xmlns:adec="http://schemas.microsoft.com/office/drawing/2017/decorative" val="1"/>
            </a:ext>
          </a:extLst>
        </xdr:cNvPr>
        <xdr:cNvCxnSpPr>
          <a:cxnSpLocks noChangeShapeType="1"/>
        </xdr:cNvCxnSpPr>
      </xdr:nvCxnSpPr>
      <xdr:spPr bwMode="auto">
        <a:xfrm>
          <a:off x="1879795" y="3062287"/>
          <a:ext cx="0" cy="190500"/>
        </a:xfrm>
        <a:prstGeom prst="straightConnector1">
          <a:avLst/>
        </a:prstGeom>
        <a:noFill/>
        <a:ln w="9525">
          <a:solidFill>
            <a:srgbClr val="000000"/>
          </a:solidFill>
          <a:round/>
          <a:headEnd/>
          <a:tailEnd type="triangle" w="med" len="med"/>
        </a:ln>
      </xdr:spPr>
    </xdr:cxnSp>
    <xdr:clientData/>
  </xdr:twoCellAnchor>
  <xdr:twoCellAnchor>
    <xdr:from>
      <xdr:col>9</xdr:col>
      <xdr:colOff>190500</xdr:colOff>
      <xdr:row>15</xdr:row>
      <xdr:rowOff>64715</xdr:rowOff>
    </xdr:from>
    <xdr:to>
      <xdr:col>9</xdr:col>
      <xdr:colOff>377825</xdr:colOff>
      <xdr:row>15</xdr:row>
      <xdr:rowOff>64715</xdr:rowOff>
    </xdr:to>
    <xdr:cxnSp macro="">
      <xdr:nvCxnSpPr>
        <xdr:cNvPr id="79" name="Straight Connector 78">
          <a:extLst>
            <a:ext uri="{FF2B5EF4-FFF2-40B4-BE49-F238E27FC236}">
              <a16:creationId xmlns:a16="http://schemas.microsoft.com/office/drawing/2014/main" id="{EA333E56-60D2-4D50-95F7-771393B933EC}"/>
            </a:ext>
            <a:ext uri="{C183D7F6-B498-43B3-948B-1728B52AA6E4}">
              <adec:decorative xmlns:adec="http://schemas.microsoft.com/office/drawing/2017/decorative" val="1"/>
            </a:ext>
          </a:extLst>
        </xdr:cNvPr>
        <xdr:cNvCxnSpPr/>
      </xdr:nvCxnSpPr>
      <xdr:spPr>
        <a:xfrm flipH="1">
          <a:off x="3655786" y="2922215"/>
          <a:ext cx="1873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179717</xdr:colOff>
      <xdr:row>14</xdr:row>
      <xdr:rowOff>8987</xdr:rowOff>
    </xdr:from>
    <xdr:to>
      <xdr:col>9</xdr:col>
      <xdr:colOff>179717</xdr:colOff>
      <xdr:row>15</xdr:row>
      <xdr:rowOff>63500</xdr:rowOff>
    </xdr:to>
    <xdr:cxnSp macro="">
      <xdr:nvCxnSpPr>
        <xdr:cNvPr id="80" name="Straight Connector 79">
          <a:extLst>
            <a:ext uri="{FF2B5EF4-FFF2-40B4-BE49-F238E27FC236}">
              <a16:creationId xmlns:a16="http://schemas.microsoft.com/office/drawing/2014/main" id="{6787B19C-F4D6-46C1-87A3-81F5FE6BBA01}"/>
            </a:ext>
            <a:ext uri="{C183D7F6-B498-43B3-948B-1728B52AA6E4}">
              <adec:decorative xmlns:adec="http://schemas.microsoft.com/office/drawing/2017/decorative" val="1"/>
            </a:ext>
          </a:extLst>
        </xdr:cNvPr>
        <xdr:cNvCxnSpPr/>
      </xdr:nvCxnSpPr>
      <xdr:spPr>
        <a:xfrm flipV="1">
          <a:off x="3645003" y="2675987"/>
          <a:ext cx="0" cy="24501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359434</xdr:colOff>
      <xdr:row>14</xdr:row>
      <xdr:rowOff>8986</xdr:rowOff>
    </xdr:from>
    <xdr:to>
      <xdr:col>9</xdr:col>
      <xdr:colOff>170732</xdr:colOff>
      <xdr:row>14</xdr:row>
      <xdr:rowOff>8986</xdr:rowOff>
    </xdr:to>
    <xdr:cxnSp macro="">
      <xdr:nvCxnSpPr>
        <xdr:cNvPr id="81" name="Straight Connector 80">
          <a:extLst>
            <a:ext uri="{FF2B5EF4-FFF2-40B4-BE49-F238E27FC236}">
              <a16:creationId xmlns:a16="http://schemas.microsoft.com/office/drawing/2014/main" id="{D96DEAA8-3B2D-4B3A-A393-434489200A5D}"/>
            </a:ext>
            <a:ext uri="{C183D7F6-B498-43B3-948B-1728B52AA6E4}">
              <adec:decorative xmlns:adec="http://schemas.microsoft.com/office/drawing/2017/decorative" val="1"/>
            </a:ext>
          </a:extLst>
        </xdr:cNvPr>
        <xdr:cNvCxnSpPr/>
      </xdr:nvCxnSpPr>
      <xdr:spPr>
        <a:xfrm flipH="1">
          <a:off x="788059" y="2675986"/>
          <a:ext cx="284024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65171</xdr:colOff>
      <xdr:row>15</xdr:row>
      <xdr:rowOff>95250</xdr:rowOff>
    </xdr:from>
    <xdr:to>
      <xdr:col>5</xdr:col>
      <xdr:colOff>2</xdr:colOff>
      <xdr:row>15</xdr:row>
      <xdr:rowOff>95250</xdr:rowOff>
    </xdr:to>
    <xdr:cxnSp macro="">
      <xdr:nvCxnSpPr>
        <xdr:cNvPr id="82" name="Straight Connector 81">
          <a:extLst>
            <a:ext uri="{FF2B5EF4-FFF2-40B4-BE49-F238E27FC236}">
              <a16:creationId xmlns:a16="http://schemas.microsoft.com/office/drawing/2014/main" id="{E14F85EC-C390-488A-A311-C3F4A36AB6BF}"/>
            </a:ext>
            <a:ext uri="{C183D7F6-B498-43B3-948B-1728B52AA6E4}">
              <adec:decorative xmlns:adec="http://schemas.microsoft.com/office/drawing/2017/decorative" val="1"/>
            </a:ext>
          </a:extLst>
        </xdr:cNvPr>
        <xdr:cNvCxnSpPr/>
      </xdr:nvCxnSpPr>
      <xdr:spPr>
        <a:xfrm flipH="1">
          <a:off x="1584158" y="2952750"/>
          <a:ext cx="19050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69181</xdr:colOff>
      <xdr:row>15</xdr:row>
      <xdr:rowOff>95250</xdr:rowOff>
    </xdr:from>
    <xdr:to>
      <xdr:col>4</xdr:col>
      <xdr:colOff>69181</xdr:colOff>
      <xdr:row>19</xdr:row>
      <xdr:rowOff>162259</xdr:rowOff>
    </xdr:to>
    <xdr:cxnSp macro="">
      <xdr:nvCxnSpPr>
        <xdr:cNvPr id="83" name="Straight Connector 82">
          <a:extLst>
            <a:ext uri="{FF2B5EF4-FFF2-40B4-BE49-F238E27FC236}">
              <a16:creationId xmlns:a16="http://schemas.microsoft.com/office/drawing/2014/main" id="{B6730CF9-44CA-4876-912B-0EC586AC7E31}"/>
            </a:ext>
            <a:ext uri="{C183D7F6-B498-43B3-948B-1728B52AA6E4}">
              <adec:decorative xmlns:adec="http://schemas.microsoft.com/office/drawing/2017/decorative" val="1"/>
            </a:ext>
          </a:extLst>
        </xdr:cNvPr>
        <xdr:cNvCxnSpPr/>
      </xdr:nvCxnSpPr>
      <xdr:spPr>
        <a:xfrm>
          <a:off x="1588168" y="2952750"/>
          <a:ext cx="0" cy="89418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70184</xdr:colOff>
      <xdr:row>19</xdr:row>
      <xdr:rowOff>164933</xdr:rowOff>
    </xdr:from>
    <xdr:to>
      <xdr:col>5</xdr:col>
      <xdr:colOff>1337</xdr:colOff>
      <xdr:row>19</xdr:row>
      <xdr:rowOff>164933</xdr:rowOff>
    </xdr:to>
    <xdr:cxnSp macro="">
      <xdr:nvCxnSpPr>
        <xdr:cNvPr id="84" name="Straight Arrow Connector 83">
          <a:extLst>
            <a:ext uri="{FF2B5EF4-FFF2-40B4-BE49-F238E27FC236}">
              <a16:creationId xmlns:a16="http://schemas.microsoft.com/office/drawing/2014/main" id="{F6F8402B-38F2-430C-940B-009D110CEFCA}"/>
            </a:ext>
            <a:ext uri="{C183D7F6-B498-43B3-948B-1728B52AA6E4}">
              <adec:decorative xmlns:adec="http://schemas.microsoft.com/office/drawing/2017/decorative" val="1"/>
            </a:ext>
          </a:extLst>
        </xdr:cNvPr>
        <xdr:cNvCxnSpPr/>
      </xdr:nvCxnSpPr>
      <xdr:spPr>
        <a:xfrm>
          <a:off x="1589171" y="3849604"/>
          <a:ext cx="186824"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566108</xdr:colOff>
      <xdr:row>24</xdr:row>
      <xdr:rowOff>98844</xdr:rowOff>
    </xdr:from>
    <xdr:to>
      <xdr:col>4</xdr:col>
      <xdr:colOff>242618</xdr:colOff>
      <xdr:row>24</xdr:row>
      <xdr:rowOff>98844</xdr:rowOff>
    </xdr:to>
    <xdr:cxnSp macro="">
      <xdr:nvCxnSpPr>
        <xdr:cNvPr id="85" name="Straight Connector 84">
          <a:extLst>
            <a:ext uri="{FF2B5EF4-FFF2-40B4-BE49-F238E27FC236}">
              <a16:creationId xmlns:a16="http://schemas.microsoft.com/office/drawing/2014/main" id="{92EE69FD-B37D-4054-8AE8-B41228FFA85B}"/>
            </a:ext>
            <a:ext uri="{C183D7F6-B498-43B3-948B-1728B52AA6E4}">
              <adec:decorative xmlns:adec="http://schemas.microsoft.com/office/drawing/2017/decorative" val="1"/>
            </a:ext>
          </a:extLst>
        </xdr:cNvPr>
        <xdr:cNvCxnSpPr/>
      </xdr:nvCxnSpPr>
      <xdr:spPr>
        <a:xfrm flipH="1">
          <a:off x="994733" y="4727994"/>
          <a:ext cx="45756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566108</xdr:colOff>
      <xdr:row>24</xdr:row>
      <xdr:rowOff>107830</xdr:rowOff>
    </xdr:from>
    <xdr:to>
      <xdr:col>3</xdr:col>
      <xdr:colOff>566108</xdr:colOff>
      <xdr:row>26</xdr:row>
      <xdr:rowOff>0</xdr:rowOff>
    </xdr:to>
    <xdr:cxnSp macro="">
      <xdr:nvCxnSpPr>
        <xdr:cNvPr id="86" name="Straight Arrow Connector 85">
          <a:extLst>
            <a:ext uri="{FF2B5EF4-FFF2-40B4-BE49-F238E27FC236}">
              <a16:creationId xmlns:a16="http://schemas.microsoft.com/office/drawing/2014/main" id="{27499649-8DC5-40E8-8CAE-6539C927CE4C}"/>
            </a:ext>
            <a:ext uri="{C183D7F6-B498-43B3-948B-1728B52AA6E4}">
              <adec:decorative xmlns:adec="http://schemas.microsoft.com/office/drawing/2017/decorative" val="1"/>
            </a:ext>
          </a:extLst>
        </xdr:cNvPr>
        <xdr:cNvCxnSpPr/>
      </xdr:nvCxnSpPr>
      <xdr:spPr>
        <a:xfrm>
          <a:off x="994733" y="4736980"/>
          <a:ext cx="0" cy="27317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32239</xdr:colOff>
      <xdr:row>3</xdr:row>
      <xdr:rowOff>95250</xdr:rowOff>
    </xdr:from>
    <xdr:to>
      <xdr:col>2</xdr:col>
      <xdr:colOff>32239</xdr:colOff>
      <xdr:row>26</xdr:row>
      <xdr:rowOff>117231</xdr:rowOff>
    </xdr:to>
    <xdr:cxnSp macro="">
      <xdr:nvCxnSpPr>
        <xdr:cNvPr id="87" name="Straight Connector 86">
          <a:extLst>
            <a:ext uri="{FF2B5EF4-FFF2-40B4-BE49-F238E27FC236}">
              <a16:creationId xmlns:a16="http://schemas.microsoft.com/office/drawing/2014/main" id="{B20004E2-BDDA-46ED-AC34-19673898FA32}"/>
            </a:ext>
            <a:ext uri="{C183D7F6-B498-43B3-948B-1728B52AA6E4}">
              <adec:decorative xmlns:adec="http://schemas.microsoft.com/office/drawing/2017/decorative" val="1"/>
            </a:ext>
          </a:extLst>
        </xdr:cNvPr>
        <xdr:cNvCxnSpPr/>
      </xdr:nvCxnSpPr>
      <xdr:spPr>
        <a:xfrm>
          <a:off x="279889" y="638175"/>
          <a:ext cx="0" cy="448920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38101</xdr:colOff>
      <xdr:row>3</xdr:row>
      <xdr:rowOff>95250</xdr:rowOff>
    </xdr:from>
    <xdr:to>
      <xdr:col>2</xdr:col>
      <xdr:colOff>257175</xdr:colOff>
      <xdr:row>3</xdr:row>
      <xdr:rowOff>95250</xdr:rowOff>
    </xdr:to>
    <xdr:cxnSp macro="">
      <xdr:nvCxnSpPr>
        <xdr:cNvPr id="88" name="Straight Connector 87">
          <a:extLst>
            <a:ext uri="{FF2B5EF4-FFF2-40B4-BE49-F238E27FC236}">
              <a16:creationId xmlns:a16="http://schemas.microsoft.com/office/drawing/2014/main" id="{6F904455-1A67-4B75-95B1-F45B7D69EECE}"/>
            </a:ext>
            <a:ext uri="{C183D7F6-B498-43B3-948B-1728B52AA6E4}">
              <adec:decorative xmlns:adec="http://schemas.microsoft.com/office/drawing/2017/decorative" val="1"/>
            </a:ext>
          </a:extLst>
        </xdr:cNvPr>
        <xdr:cNvCxnSpPr/>
      </xdr:nvCxnSpPr>
      <xdr:spPr>
        <a:xfrm flipH="1">
          <a:off x="285751" y="638175"/>
          <a:ext cx="14287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541445</xdr:colOff>
      <xdr:row>8</xdr:row>
      <xdr:rowOff>139211</xdr:rowOff>
    </xdr:from>
    <xdr:to>
      <xdr:col>10</xdr:col>
      <xdr:colOff>541445</xdr:colOff>
      <xdr:row>15</xdr:row>
      <xdr:rowOff>780</xdr:rowOff>
    </xdr:to>
    <xdr:cxnSp macro="">
      <xdr:nvCxnSpPr>
        <xdr:cNvPr id="89" name="Straight Arrow Connector 88">
          <a:extLst>
            <a:ext uri="{FF2B5EF4-FFF2-40B4-BE49-F238E27FC236}">
              <a16:creationId xmlns:a16="http://schemas.microsoft.com/office/drawing/2014/main" id="{120C3966-ACDE-4557-A374-1C572C588326}"/>
            </a:ext>
            <a:ext uri="{C183D7F6-B498-43B3-948B-1728B52AA6E4}">
              <adec:decorative xmlns:adec="http://schemas.microsoft.com/office/drawing/2017/decorative" val="1"/>
            </a:ext>
          </a:extLst>
        </xdr:cNvPr>
        <xdr:cNvCxnSpPr/>
      </xdr:nvCxnSpPr>
      <xdr:spPr>
        <a:xfrm>
          <a:off x="4380020" y="1634636"/>
          <a:ext cx="0" cy="122364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544390</xdr:colOff>
      <xdr:row>8</xdr:row>
      <xdr:rowOff>131883</xdr:rowOff>
    </xdr:from>
    <xdr:to>
      <xdr:col>12</xdr:col>
      <xdr:colOff>146538</xdr:colOff>
      <xdr:row>8</xdr:row>
      <xdr:rowOff>131883</xdr:rowOff>
    </xdr:to>
    <xdr:cxnSp macro="">
      <xdr:nvCxnSpPr>
        <xdr:cNvPr id="90" name="Straight Connector 89">
          <a:extLst>
            <a:ext uri="{FF2B5EF4-FFF2-40B4-BE49-F238E27FC236}">
              <a16:creationId xmlns:a16="http://schemas.microsoft.com/office/drawing/2014/main" id="{F796D455-5E90-4149-B3E8-316E59F6F617}"/>
            </a:ext>
            <a:ext uri="{C183D7F6-B498-43B3-948B-1728B52AA6E4}">
              <adec:decorative xmlns:adec="http://schemas.microsoft.com/office/drawing/2017/decorative" val="1"/>
            </a:ext>
          </a:extLst>
        </xdr:cNvPr>
        <xdr:cNvCxnSpPr/>
      </xdr:nvCxnSpPr>
      <xdr:spPr>
        <a:xfrm>
          <a:off x="4382965" y="1627308"/>
          <a:ext cx="56417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147921</xdr:colOff>
      <xdr:row>4</xdr:row>
      <xdr:rowOff>184832</xdr:rowOff>
    </xdr:from>
    <xdr:to>
      <xdr:col>12</xdr:col>
      <xdr:colOff>147921</xdr:colOff>
      <xdr:row>8</xdr:row>
      <xdr:rowOff>131884</xdr:rowOff>
    </xdr:to>
    <xdr:cxnSp macro="">
      <xdr:nvCxnSpPr>
        <xdr:cNvPr id="91" name="Straight Connector 90">
          <a:extLst>
            <a:ext uri="{FF2B5EF4-FFF2-40B4-BE49-F238E27FC236}">
              <a16:creationId xmlns:a16="http://schemas.microsoft.com/office/drawing/2014/main" id="{B314B7B7-E58E-4D68-83DF-4CD80F0E7C7B}"/>
            </a:ext>
            <a:ext uri="{C183D7F6-B498-43B3-948B-1728B52AA6E4}">
              <adec:decorative xmlns:adec="http://schemas.microsoft.com/office/drawing/2017/decorative" val="1"/>
            </a:ext>
          </a:extLst>
        </xdr:cNvPr>
        <xdr:cNvCxnSpPr/>
      </xdr:nvCxnSpPr>
      <xdr:spPr>
        <a:xfrm>
          <a:off x="4948521" y="918257"/>
          <a:ext cx="0" cy="70905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5953</xdr:colOff>
      <xdr:row>24</xdr:row>
      <xdr:rowOff>107156</xdr:rowOff>
    </xdr:from>
    <xdr:to>
      <xdr:col>10</xdr:col>
      <xdr:colOff>0</xdr:colOff>
      <xdr:row>24</xdr:row>
      <xdr:rowOff>107156</xdr:rowOff>
    </xdr:to>
    <xdr:cxnSp macro="">
      <xdr:nvCxnSpPr>
        <xdr:cNvPr id="93" name="Straight Arrow Connector 92">
          <a:extLst>
            <a:ext uri="{FF2B5EF4-FFF2-40B4-BE49-F238E27FC236}">
              <a16:creationId xmlns:a16="http://schemas.microsoft.com/office/drawing/2014/main" id="{9DCAE1F2-89DA-4FA6-91E0-4B33B5F18EF8}"/>
            </a:ext>
            <a:ext uri="{C183D7F6-B498-43B3-948B-1728B52AA6E4}">
              <adec:decorative xmlns:adec="http://schemas.microsoft.com/office/drawing/2017/decorative" val="1"/>
            </a:ext>
          </a:extLst>
        </xdr:cNvPr>
        <xdr:cNvCxnSpPr/>
      </xdr:nvCxnSpPr>
      <xdr:spPr>
        <a:xfrm flipH="1">
          <a:off x="3463528" y="4736306"/>
          <a:ext cx="375047" cy="0"/>
        </a:xfrm>
        <a:prstGeom prst="straightConnector1">
          <a:avLst/>
        </a:prstGeom>
        <a:ln>
          <a:prstDash val="lg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291352</xdr:colOff>
      <xdr:row>20</xdr:row>
      <xdr:rowOff>108788</xdr:rowOff>
    </xdr:from>
    <xdr:to>
      <xdr:col>10</xdr:col>
      <xdr:colOff>260029</xdr:colOff>
      <xdr:row>20</xdr:row>
      <xdr:rowOff>108788</xdr:rowOff>
    </xdr:to>
    <xdr:cxnSp macro="">
      <xdr:nvCxnSpPr>
        <xdr:cNvPr id="94" name="Straight Connector 93">
          <a:extLst>
            <a:ext uri="{FF2B5EF4-FFF2-40B4-BE49-F238E27FC236}">
              <a16:creationId xmlns:a16="http://schemas.microsoft.com/office/drawing/2014/main" id="{D3519AAB-6938-4AB7-99A9-6B52ECB42D6B}"/>
            </a:ext>
            <a:ext uri="{C183D7F6-B498-43B3-948B-1728B52AA6E4}">
              <adec:decorative xmlns:adec="http://schemas.microsoft.com/office/drawing/2017/decorative" val="1"/>
            </a:ext>
          </a:extLst>
        </xdr:cNvPr>
        <xdr:cNvCxnSpPr/>
      </xdr:nvCxnSpPr>
      <xdr:spPr>
        <a:xfrm flipH="1">
          <a:off x="1748677" y="3975938"/>
          <a:ext cx="234992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314859</xdr:colOff>
      <xdr:row>17</xdr:row>
      <xdr:rowOff>90487</xdr:rowOff>
    </xdr:from>
    <xdr:to>
      <xdr:col>8</xdr:col>
      <xdr:colOff>314859</xdr:colOff>
      <xdr:row>20</xdr:row>
      <xdr:rowOff>112059</xdr:rowOff>
    </xdr:to>
    <xdr:cxnSp macro="">
      <xdr:nvCxnSpPr>
        <xdr:cNvPr id="95" name="Straight Connector 94">
          <a:extLst>
            <a:ext uri="{FF2B5EF4-FFF2-40B4-BE49-F238E27FC236}">
              <a16:creationId xmlns:a16="http://schemas.microsoft.com/office/drawing/2014/main" id="{16E64915-91AC-478E-9AA0-B814167F3FCD}"/>
            </a:ext>
            <a:ext uri="{C183D7F6-B498-43B3-948B-1728B52AA6E4}">
              <adec:decorative xmlns:adec="http://schemas.microsoft.com/office/drawing/2017/decorative" val="1"/>
            </a:ext>
          </a:extLst>
        </xdr:cNvPr>
        <xdr:cNvCxnSpPr/>
      </xdr:nvCxnSpPr>
      <xdr:spPr>
        <a:xfrm>
          <a:off x="2943759" y="3328987"/>
          <a:ext cx="0" cy="65022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777941</xdr:colOff>
      <xdr:row>26</xdr:row>
      <xdr:rowOff>99589</xdr:rowOff>
    </xdr:from>
    <xdr:to>
      <xdr:col>15</xdr:col>
      <xdr:colOff>117661</xdr:colOff>
      <xdr:row>26</xdr:row>
      <xdr:rowOff>99589</xdr:rowOff>
    </xdr:to>
    <xdr:cxnSp macro="">
      <xdr:nvCxnSpPr>
        <xdr:cNvPr id="96" name="Straight Arrow Connector 95">
          <a:extLst>
            <a:ext uri="{FF2B5EF4-FFF2-40B4-BE49-F238E27FC236}">
              <a16:creationId xmlns:a16="http://schemas.microsoft.com/office/drawing/2014/main" id="{DBEC390E-794C-4859-B3BB-E9A3D160E3E9}"/>
            </a:ext>
            <a:ext uri="{C183D7F6-B498-43B3-948B-1728B52AA6E4}">
              <adec:decorative xmlns:adec="http://schemas.microsoft.com/office/drawing/2017/decorative" val="1"/>
            </a:ext>
          </a:extLst>
        </xdr:cNvPr>
        <xdr:cNvCxnSpPr/>
      </xdr:nvCxnSpPr>
      <xdr:spPr>
        <a:xfrm flipH="1">
          <a:off x="4610353" y="5108618"/>
          <a:ext cx="2113176" cy="0"/>
        </a:xfrm>
        <a:prstGeom prst="straightConnector1">
          <a:avLst/>
        </a:prstGeom>
        <a:ln>
          <a:prstDash val="soli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9525</xdr:colOff>
      <xdr:row>24</xdr:row>
      <xdr:rowOff>97631</xdr:rowOff>
    </xdr:from>
    <xdr:to>
      <xdr:col>8</xdr:col>
      <xdr:colOff>12303</xdr:colOff>
      <xdr:row>24</xdr:row>
      <xdr:rowOff>97631</xdr:rowOff>
    </xdr:to>
    <xdr:cxnSp macro="">
      <xdr:nvCxnSpPr>
        <xdr:cNvPr id="97" name="Straight Arrow Connector 96">
          <a:extLst>
            <a:ext uri="{FF2B5EF4-FFF2-40B4-BE49-F238E27FC236}">
              <a16:creationId xmlns:a16="http://schemas.microsoft.com/office/drawing/2014/main" id="{6C6577B3-2224-47C8-BAD5-178A3AE59E5B}"/>
            </a:ext>
            <a:ext uri="{C183D7F6-B498-43B3-948B-1728B52AA6E4}">
              <adec:decorative xmlns:adec="http://schemas.microsoft.com/office/drawing/2017/decorative" val="1"/>
            </a:ext>
          </a:extLst>
        </xdr:cNvPr>
        <xdr:cNvCxnSpPr/>
      </xdr:nvCxnSpPr>
      <xdr:spPr>
        <a:xfrm>
          <a:off x="2638425" y="4736306"/>
          <a:ext cx="383778" cy="0"/>
        </a:xfrm>
        <a:prstGeom prst="straightConnector1">
          <a:avLst/>
        </a:prstGeom>
        <a:ln>
          <a:prstDash val="lg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188119</xdr:colOff>
      <xdr:row>9</xdr:row>
      <xdr:rowOff>142875</xdr:rowOff>
    </xdr:from>
    <xdr:to>
      <xdr:col>10</xdr:col>
      <xdr:colOff>188119</xdr:colOff>
      <xdr:row>15</xdr:row>
      <xdr:rowOff>9525</xdr:rowOff>
    </xdr:to>
    <xdr:cxnSp macro="">
      <xdr:nvCxnSpPr>
        <xdr:cNvPr id="98" name="Straight Arrow Connector 97">
          <a:extLst>
            <a:ext uri="{FF2B5EF4-FFF2-40B4-BE49-F238E27FC236}">
              <a16:creationId xmlns:a16="http://schemas.microsoft.com/office/drawing/2014/main" id="{52D2EDDC-7709-4B00-9697-414F8277F2E4}"/>
            </a:ext>
            <a:ext uri="{C183D7F6-B498-43B3-948B-1728B52AA6E4}">
              <adec:decorative xmlns:adec="http://schemas.microsoft.com/office/drawing/2017/decorative" val="1"/>
            </a:ext>
          </a:extLst>
        </xdr:cNvPr>
        <xdr:cNvCxnSpPr/>
      </xdr:nvCxnSpPr>
      <xdr:spPr>
        <a:xfrm>
          <a:off x="4026694" y="1857375"/>
          <a:ext cx="0" cy="1009650"/>
        </a:xfrm>
        <a:prstGeom prst="straightConnector1">
          <a:avLst/>
        </a:prstGeom>
        <a:ln>
          <a:prstDash val="soli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295275</xdr:colOff>
      <xdr:row>9</xdr:row>
      <xdr:rowOff>150933</xdr:rowOff>
    </xdr:from>
    <xdr:to>
      <xdr:col>10</xdr:col>
      <xdr:colOff>194163</xdr:colOff>
      <xdr:row>9</xdr:row>
      <xdr:rowOff>150933</xdr:rowOff>
    </xdr:to>
    <xdr:cxnSp macro="">
      <xdr:nvCxnSpPr>
        <xdr:cNvPr id="99" name="Straight Connector 98">
          <a:extLst>
            <a:ext uri="{FF2B5EF4-FFF2-40B4-BE49-F238E27FC236}">
              <a16:creationId xmlns:a16="http://schemas.microsoft.com/office/drawing/2014/main" id="{19C69A2C-DD7E-4BBC-A733-32CA54C2DBB1}"/>
            </a:ext>
            <a:ext uri="{C183D7F6-B498-43B3-948B-1728B52AA6E4}">
              <adec:decorative xmlns:adec="http://schemas.microsoft.com/office/drawing/2017/decorative" val="1"/>
            </a:ext>
          </a:extLst>
        </xdr:cNvPr>
        <xdr:cNvCxnSpPr/>
      </xdr:nvCxnSpPr>
      <xdr:spPr>
        <a:xfrm>
          <a:off x="3752850" y="1865433"/>
          <a:ext cx="27988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419940</xdr:colOff>
      <xdr:row>23</xdr:row>
      <xdr:rowOff>19050</xdr:rowOff>
    </xdr:from>
    <xdr:to>
      <xdr:col>8</xdr:col>
      <xdr:colOff>419940</xdr:colOff>
      <xdr:row>23</xdr:row>
      <xdr:rowOff>190500</xdr:rowOff>
    </xdr:to>
    <xdr:cxnSp macro="">
      <xdr:nvCxnSpPr>
        <xdr:cNvPr id="100" name="Straight Arrow Connector 99">
          <a:extLst>
            <a:ext uri="{FF2B5EF4-FFF2-40B4-BE49-F238E27FC236}">
              <a16:creationId xmlns:a16="http://schemas.microsoft.com/office/drawing/2014/main" id="{4B3B9FD5-50CC-4B0D-9E86-C9059BC17DF6}"/>
            </a:ext>
            <a:ext uri="{C183D7F6-B498-43B3-948B-1728B52AA6E4}">
              <adec:decorative xmlns:adec="http://schemas.microsoft.com/office/drawing/2017/decorative" val="1"/>
            </a:ext>
          </a:extLst>
        </xdr:cNvPr>
        <xdr:cNvCxnSpPr/>
      </xdr:nvCxnSpPr>
      <xdr:spPr>
        <a:xfrm>
          <a:off x="3042116" y="4456579"/>
          <a:ext cx="0" cy="1714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571500</xdr:colOff>
      <xdr:row>13</xdr:row>
      <xdr:rowOff>0</xdr:rowOff>
    </xdr:from>
    <xdr:to>
      <xdr:col>16</xdr:col>
      <xdr:colOff>571500</xdr:colOff>
      <xdr:row>15</xdr:row>
      <xdr:rowOff>85725</xdr:rowOff>
    </xdr:to>
    <xdr:cxnSp macro="">
      <xdr:nvCxnSpPr>
        <xdr:cNvPr id="101" name="Straight Connector 100">
          <a:extLst>
            <a:ext uri="{FF2B5EF4-FFF2-40B4-BE49-F238E27FC236}">
              <a16:creationId xmlns:a16="http://schemas.microsoft.com/office/drawing/2014/main" id="{F01471DE-5E6E-4C6E-83D2-A1B12DBA6DCB}"/>
            </a:ext>
            <a:ext uri="{C183D7F6-B498-43B3-948B-1728B52AA6E4}">
              <adec:decorative xmlns:adec="http://schemas.microsoft.com/office/drawing/2017/decorative" val="1"/>
            </a:ext>
          </a:extLst>
        </xdr:cNvPr>
        <xdr:cNvCxnSpPr/>
      </xdr:nvCxnSpPr>
      <xdr:spPr>
        <a:xfrm>
          <a:off x="7372350" y="2476500"/>
          <a:ext cx="0" cy="4667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564697</xdr:colOff>
      <xdr:row>15</xdr:row>
      <xdr:rowOff>76200</xdr:rowOff>
    </xdr:from>
    <xdr:to>
      <xdr:col>18</xdr:col>
      <xdr:colOff>9525</xdr:colOff>
      <xdr:row>15</xdr:row>
      <xdr:rowOff>76200</xdr:rowOff>
    </xdr:to>
    <xdr:cxnSp macro="">
      <xdr:nvCxnSpPr>
        <xdr:cNvPr id="102" name="Straight Arrow Connector 101">
          <a:extLst>
            <a:ext uri="{FF2B5EF4-FFF2-40B4-BE49-F238E27FC236}">
              <a16:creationId xmlns:a16="http://schemas.microsoft.com/office/drawing/2014/main" id="{3AA43256-619D-4060-BA46-98480F6A6D89}"/>
            </a:ext>
            <a:ext uri="{C183D7F6-B498-43B3-948B-1728B52AA6E4}">
              <adec:decorative xmlns:adec="http://schemas.microsoft.com/office/drawing/2017/decorative" val="1"/>
            </a:ext>
          </a:extLst>
        </xdr:cNvPr>
        <xdr:cNvCxnSpPr/>
      </xdr:nvCxnSpPr>
      <xdr:spPr>
        <a:xfrm>
          <a:off x="7365547" y="2933700"/>
          <a:ext cx="425903"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364192</xdr:colOff>
      <xdr:row>15</xdr:row>
      <xdr:rowOff>138113</xdr:rowOff>
    </xdr:from>
    <xdr:to>
      <xdr:col>9</xdr:col>
      <xdr:colOff>376238</xdr:colOff>
      <xdr:row>15</xdr:row>
      <xdr:rowOff>138113</xdr:rowOff>
    </xdr:to>
    <xdr:cxnSp macro="">
      <xdr:nvCxnSpPr>
        <xdr:cNvPr id="103" name="Straight Connector 102">
          <a:extLst>
            <a:ext uri="{FF2B5EF4-FFF2-40B4-BE49-F238E27FC236}">
              <a16:creationId xmlns:a16="http://schemas.microsoft.com/office/drawing/2014/main" id="{D32D3CF0-70F5-49BD-8BFC-40633607D91A}"/>
            </a:ext>
            <a:ext uri="{C183D7F6-B498-43B3-948B-1728B52AA6E4}">
              <adec:decorative xmlns:adec="http://schemas.microsoft.com/office/drawing/2017/decorative" val="1"/>
            </a:ext>
          </a:extLst>
        </xdr:cNvPr>
        <xdr:cNvCxnSpPr/>
      </xdr:nvCxnSpPr>
      <xdr:spPr>
        <a:xfrm flipH="1">
          <a:off x="2999442" y="2995613"/>
          <a:ext cx="84208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429466</xdr:colOff>
      <xdr:row>17</xdr:row>
      <xdr:rowOff>142875</xdr:rowOff>
    </xdr:from>
    <xdr:to>
      <xdr:col>8</xdr:col>
      <xdr:colOff>429466</xdr:colOff>
      <xdr:row>19</xdr:row>
      <xdr:rowOff>105547</xdr:rowOff>
    </xdr:to>
    <xdr:cxnSp macro="">
      <xdr:nvCxnSpPr>
        <xdr:cNvPr id="105" name="Straight Connector 104">
          <a:extLst>
            <a:ext uri="{FF2B5EF4-FFF2-40B4-BE49-F238E27FC236}">
              <a16:creationId xmlns:a16="http://schemas.microsoft.com/office/drawing/2014/main" id="{33BC7441-EA11-47A0-8C78-ED1F9213633D}"/>
            </a:ext>
            <a:ext uri="{C183D7F6-B498-43B3-948B-1728B52AA6E4}">
              <adec:decorative xmlns:adec="http://schemas.microsoft.com/office/drawing/2017/decorative" val="1"/>
            </a:ext>
          </a:extLst>
        </xdr:cNvPr>
        <xdr:cNvCxnSpPr/>
      </xdr:nvCxnSpPr>
      <xdr:spPr>
        <a:xfrm>
          <a:off x="3302412" y="3381375"/>
          <a:ext cx="0" cy="40030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10128</xdr:colOff>
      <xdr:row>19</xdr:row>
      <xdr:rowOff>103487</xdr:rowOff>
    </xdr:from>
    <xdr:to>
      <xdr:col>8</xdr:col>
      <xdr:colOff>428853</xdr:colOff>
      <xdr:row>19</xdr:row>
      <xdr:rowOff>103487</xdr:rowOff>
    </xdr:to>
    <xdr:cxnSp macro="">
      <xdr:nvCxnSpPr>
        <xdr:cNvPr id="106" name="Straight Arrow Connector 105">
          <a:extLst>
            <a:ext uri="{FF2B5EF4-FFF2-40B4-BE49-F238E27FC236}">
              <a16:creationId xmlns:a16="http://schemas.microsoft.com/office/drawing/2014/main" id="{F4FD3680-6C85-41F5-B213-0A1009F1B8BA}"/>
            </a:ext>
            <a:ext uri="{C183D7F6-B498-43B3-948B-1728B52AA6E4}">
              <adec:decorative xmlns:adec="http://schemas.microsoft.com/office/drawing/2017/decorative" val="1"/>
            </a:ext>
          </a:extLst>
        </xdr:cNvPr>
        <xdr:cNvCxnSpPr/>
      </xdr:nvCxnSpPr>
      <xdr:spPr>
        <a:xfrm flipH="1">
          <a:off x="2522669" y="3779622"/>
          <a:ext cx="77913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363912</xdr:colOff>
      <xdr:row>15</xdr:row>
      <xdr:rowOff>140607</xdr:rowOff>
    </xdr:from>
    <xdr:to>
      <xdr:col>8</xdr:col>
      <xdr:colOff>363912</xdr:colOff>
      <xdr:row>19</xdr:row>
      <xdr:rowOff>28318</xdr:rowOff>
    </xdr:to>
    <xdr:cxnSp macro="">
      <xdr:nvCxnSpPr>
        <xdr:cNvPr id="107" name="Straight Connector 106">
          <a:extLst>
            <a:ext uri="{FF2B5EF4-FFF2-40B4-BE49-F238E27FC236}">
              <a16:creationId xmlns:a16="http://schemas.microsoft.com/office/drawing/2014/main" id="{FD19772D-AC8C-4D37-9085-386370381EFC}"/>
            </a:ext>
            <a:ext uri="{C183D7F6-B498-43B3-948B-1728B52AA6E4}">
              <adec:decorative xmlns:adec="http://schemas.microsoft.com/office/drawing/2017/decorative" val="1"/>
            </a:ext>
          </a:extLst>
        </xdr:cNvPr>
        <xdr:cNvCxnSpPr/>
      </xdr:nvCxnSpPr>
      <xdr:spPr>
        <a:xfrm>
          <a:off x="3236858" y="2998107"/>
          <a:ext cx="0" cy="70634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10126</xdr:colOff>
      <xdr:row>19</xdr:row>
      <xdr:rowOff>25100</xdr:rowOff>
    </xdr:from>
    <xdr:to>
      <xdr:col>8</xdr:col>
      <xdr:colOff>361618</xdr:colOff>
      <xdr:row>19</xdr:row>
      <xdr:rowOff>25100</xdr:rowOff>
    </xdr:to>
    <xdr:cxnSp macro="">
      <xdr:nvCxnSpPr>
        <xdr:cNvPr id="108" name="Straight Arrow Connector 107">
          <a:extLst>
            <a:ext uri="{FF2B5EF4-FFF2-40B4-BE49-F238E27FC236}">
              <a16:creationId xmlns:a16="http://schemas.microsoft.com/office/drawing/2014/main" id="{2A50A6D2-B8E8-4696-9844-EBD1159CDFD6}"/>
            </a:ext>
            <a:ext uri="{C183D7F6-B498-43B3-948B-1728B52AA6E4}">
              <adec:decorative xmlns:adec="http://schemas.microsoft.com/office/drawing/2017/decorative" val="1"/>
            </a:ext>
          </a:extLst>
        </xdr:cNvPr>
        <xdr:cNvCxnSpPr/>
      </xdr:nvCxnSpPr>
      <xdr:spPr>
        <a:xfrm flipH="1">
          <a:off x="2522667" y="3701235"/>
          <a:ext cx="711897"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372341</xdr:colOff>
      <xdr:row>18</xdr:row>
      <xdr:rowOff>99579</xdr:rowOff>
    </xdr:from>
    <xdr:to>
      <xdr:col>12</xdr:col>
      <xdr:colOff>173182</xdr:colOff>
      <xdr:row>18</xdr:row>
      <xdr:rowOff>99579</xdr:rowOff>
    </xdr:to>
    <xdr:cxnSp macro="">
      <xdr:nvCxnSpPr>
        <xdr:cNvPr id="109" name="Straight Connector 108">
          <a:extLst>
            <a:ext uri="{FF2B5EF4-FFF2-40B4-BE49-F238E27FC236}">
              <a16:creationId xmlns:a16="http://schemas.microsoft.com/office/drawing/2014/main" id="{BAB49CF8-3526-4907-8858-54AA92E3D240}"/>
            </a:ext>
            <a:ext uri="{C183D7F6-B498-43B3-948B-1728B52AA6E4}">
              <adec:decorative xmlns:adec="http://schemas.microsoft.com/office/drawing/2017/decorative" val="1"/>
            </a:ext>
          </a:extLst>
        </xdr:cNvPr>
        <xdr:cNvCxnSpPr/>
      </xdr:nvCxnSpPr>
      <xdr:spPr>
        <a:xfrm>
          <a:off x="4210916" y="3528579"/>
          <a:ext cx="76286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177511</xdr:colOff>
      <xdr:row>15</xdr:row>
      <xdr:rowOff>103909</xdr:rowOff>
    </xdr:from>
    <xdr:to>
      <xdr:col>12</xdr:col>
      <xdr:colOff>177511</xdr:colOff>
      <xdr:row>18</xdr:row>
      <xdr:rowOff>99579</xdr:rowOff>
    </xdr:to>
    <xdr:cxnSp macro="">
      <xdr:nvCxnSpPr>
        <xdr:cNvPr id="110" name="Straight Connector 109">
          <a:extLst>
            <a:ext uri="{FF2B5EF4-FFF2-40B4-BE49-F238E27FC236}">
              <a16:creationId xmlns:a16="http://schemas.microsoft.com/office/drawing/2014/main" id="{16EE644A-C9B9-4DD9-BB4B-E2CB8A1ADCDF}"/>
            </a:ext>
            <a:ext uri="{C183D7F6-B498-43B3-948B-1728B52AA6E4}">
              <adec:decorative xmlns:adec="http://schemas.microsoft.com/office/drawing/2017/decorative" val="1"/>
            </a:ext>
          </a:extLst>
        </xdr:cNvPr>
        <xdr:cNvCxnSpPr/>
      </xdr:nvCxnSpPr>
      <xdr:spPr>
        <a:xfrm flipV="1">
          <a:off x="4978111" y="2961409"/>
          <a:ext cx="0" cy="56717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8659</xdr:colOff>
      <xdr:row>15</xdr:row>
      <xdr:rowOff>103909</xdr:rowOff>
    </xdr:from>
    <xdr:to>
      <xdr:col>12</xdr:col>
      <xdr:colOff>177511</xdr:colOff>
      <xdr:row>15</xdr:row>
      <xdr:rowOff>103909</xdr:rowOff>
    </xdr:to>
    <xdr:cxnSp macro="">
      <xdr:nvCxnSpPr>
        <xdr:cNvPr id="111" name="Straight Connector 110">
          <a:extLst>
            <a:ext uri="{FF2B5EF4-FFF2-40B4-BE49-F238E27FC236}">
              <a16:creationId xmlns:a16="http://schemas.microsoft.com/office/drawing/2014/main" id="{8EFAB295-8BD9-48CC-BEB8-07AF5D275DE3}"/>
            </a:ext>
            <a:ext uri="{C183D7F6-B498-43B3-948B-1728B52AA6E4}">
              <adec:decorative xmlns:adec="http://schemas.microsoft.com/office/drawing/2017/decorative" val="1"/>
            </a:ext>
          </a:extLst>
        </xdr:cNvPr>
        <xdr:cNvCxnSpPr/>
      </xdr:nvCxnSpPr>
      <xdr:spPr>
        <a:xfrm flipH="1">
          <a:off x="4628284" y="2961409"/>
          <a:ext cx="34982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198344</xdr:colOff>
      <xdr:row>22</xdr:row>
      <xdr:rowOff>95250</xdr:rowOff>
    </xdr:from>
    <xdr:to>
      <xdr:col>8</xdr:col>
      <xdr:colOff>198344</xdr:colOff>
      <xdr:row>23</xdr:row>
      <xdr:rowOff>190500</xdr:rowOff>
    </xdr:to>
    <xdr:cxnSp macro="">
      <xdr:nvCxnSpPr>
        <xdr:cNvPr id="112" name="Straight Arrow Connector 111">
          <a:extLst>
            <a:ext uri="{FF2B5EF4-FFF2-40B4-BE49-F238E27FC236}">
              <a16:creationId xmlns:a16="http://schemas.microsoft.com/office/drawing/2014/main" id="{73B7C44B-6F55-4B93-AE60-1EC46BAA8C99}"/>
            </a:ext>
            <a:ext uri="{C183D7F6-B498-43B3-948B-1728B52AA6E4}">
              <adec:decorative xmlns:adec="http://schemas.microsoft.com/office/drawing/2017/decorative" val="1"/>
            </a:ext>
          </a:extLst>
        </xdr:cNvPr>
        <xdr:cNvCxnSpPr/>
      </xdr:nvCxnSpPr>
      <xdr:spPr>
        <a:xfrm>
          <a:off x="2820520" y="4342279"/>
          <a:ext cx="0" cy="2857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649662</xdr:colOff>
      <xdr:row>15</xdr:row>
      <xdr:rowOff>136071</xdr:rowOff>
    </xdr:from>
    <xdr:to>
      <xdr:col>8</xdr:col>
      <xdr:colOff>649662</xdr:colOff>
      <xdr:row>23</xdr:row>
      <xdr:rowOff>185738</xdr:rowOff>
    </xdr:to>
    <xdr:cxnSp macro="">
      <xdr:nvCxnSpPr>
        <xdr:cNvPr id="114" name="Straight Arrow Connector 113">
          <a:extLst>
            <a:ext uri="{FF2B5EF4-FFF2-40B4-BE49-F238E27FC236}">
              <a16:creationId xmlns:a16="http://schemas.microsoft.com/office/drawing/2014/main" id="{6C5FC7A8-4361-4223-BFD8-5AC14D70B861}"/>
            </a:ext>
            <a:ext uri="{C183D7F6-B498-43B3-948B-1728B52AA6E4}">
              <adec:decorative xmlns:adec="http://schemas.microsoft.com/office/drawing/2017/decorative" val="1"/>
            </a:ext>
          </a:extLst>
        </xdr:cNvPr>
        <xdr:cNvCxnSpPr/>
      </xdr:nvCxnSpPr>
      <xdr:spPr>
        <a:xfrm>
          <a:off x="3284912" y="2993571"/>
          <a:ext cx="0" cy="163263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434578</xdr:colOff>
      <xdr:row>17</xdr:row>
      <xdr:rowOff>140354</xdr:rowOff>
    </xdr:from>
    <xdr:to>
      <xdr:col>9</xdr:col>
      <xdr:colOff>376239</xdr:colOff>
      <xdr:row>17</xdr:row>
      <xdr:rowOff>140354</xdr:rowOff>
    </xdr:to>
    <xdr:cxnSp macro="">
      <xdr:nvCxnSpPr>
        <xdr:cNvPr id="115" name="Straight Connector 114">
          <a:extLst>
            <a:ext uri="{FF2B5EF4-FFF2-40B4-BE49-F238E27FC236}">
              <a16:creationId xmlns:a16="http://schemas.microsoft.com/office/drawing/2014/main" id="{FE02BBCC-B5C6-460B-A9CD-923F655A426F}"/>
            </a:ext>
            <a:ext uri="{C183D7F6-B498-43B3-948B-1728B52AA6E4}">
              <adec:decorative xmlns:adec="http://schemas.microsoft.com/office/drawing/2017/decorative" val="1"/>
            </a:ext>
          </a:extLst>
        </xdr:cNvPr>
        <xdr:cNvCxnSpPr/>
      </xdr:nvCxnSpPr>
      <xdr:spPr>
        <a:xfrm flipH="1">
          <a:off x="3059906" y="3378854"/>
          <a:ext cx="76914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736227</xdr:colOff>
      <xdr:row>17</xdr:row>
      <xdr:rowOff>136071</xdr:rowOff>
    </xdr:from>
    <xdr:to>
      <xdr:col>8</xdr:col>
      <xdr:colOff>736227</xdr:colOff>
      <xdr:row>23</xdr:row>
      <xdr:rowOff>185738</xdr:rowOff>
    </xdr:to>
    <xdr:cxnSp macro="">
      <xdr:nvCxnSpPr>
        <xdr:cNvPr id="116" name="Straight Arrow Connector 115">
          <a:extLst>
            <a:ext uri="{FF2B5EF4-FFF2-40B4-BE49-F238E27FC236}">
              <a16:creationId xmlns:a16="http://schemas.microsoft.com/office/drawing/2014/main" id="{0000F8F7-9EE6-490E-BA04-BD2861EC47EB}"/>
            </a:ext>
            <a:ext uri="{C183D7F6-B498-43B3-948B-1728B52AA6E4}">
              <adec:decorative xmlns:adec="http://schemas.microsoft.com/office/drawing/2017/decorative" val="1"/>
            </a:ext>
          </a:extLst>
        </xdr:cNvPr>
        <xdr:cNvCxnSpPr/>
      </xdr:nvCxnSpPr>
      <xdr:spPr>
        <a:xfrm>
          <a:off x="3371477" y="3374571"/>
          <a:ext cx="0" cy="125163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285750</xdr:colOff>
      <xdr:row>20</xdr:row>
      <xdr:rowOff>100853</xdr:rowOff>
    </xdr:from>
    <xdr:to>
      <xdr:col>5</xdr:col>
      <xdr:colOff>285750</xdr:colOff>
      <xdr:row>24</xdr:row>
      <xdr:rowOff>0</xdr:rowOff>
    </xdr:to>
    <xdr:cxnSp macro="">
      <xdr:nvCxnSpPr>
        <xdr:cNvPr id="117" name="Straight Arrow Connector 116">
          <a:extLst>
            <a:ext uri="{FF2B5EF4-FFF2-40B4-BE49-F238E27FC236}">
              <a16:creationId xmlns:a16="http://schemas.microsoft.com/office/drawing/2014/main" id="{0BB5D89E-84E8-41A5-BA87-89631453B96F}"/>
            </a:ext>
            <a:ext uri="{C183D7F6-B498-43B3-948B-1728B52AA6E4}">
              <adec:decorative xmlns:adec="http://schemas.microsoft.com/office/drawing/2017/decorative" val="1"/>
            </a:ext>
          </a:extLst>
        </xdr:cNvPr>
        <xdr:cNvCxnSpPr/>
      </xdr:nvCxnSpPr>
      <xdr:spPr>
        <a:xfrm>
          <a:off x="1743075" y="3968003"/>
          <a:ext cx="0" cy="66114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549088</xdr:colOff>
      <xdr:row>22</xdr:row>
      <xdr:rowOff>28015</xdr:rowOff>
    </xdr:from>
    <xdr:to>
      <xdr:col>8</xdr:col>
      <xdr:colOff>734786</xdr:colOff>
      <xdr:row>22</xdr:row>
      <xdr:rowOff>28015</xdr:rowOff>
    </xdr:to>
    <xdr:cxnSp macro="">
      <xdr:nvCxnSpPr>
        <xdr:cNvPr id="120" name="Straight Connector 119">
          <a:extLst>
            <a:ext uri="{FF2B5EF4-FFF2-40B4-BE49-F238E27FC236}">
              <a16:creationId xmlns:a16="http://schemas.microsoft.com/office/drawing/2014/main" id="{4CA27EC6-2B76-473D-A8E7-7B0627691D61}"/>
            </a:ext>
            <a:ext uri="{C183D7F6-B498-43B3-948B-1728B52AA6E4}">
              <adec:decorative xmlns:adec="http://schemas.microsoft.com/office/drawing/2017/decorative" val="1"/>
            </a:ext>
          </a:extLst>
        </xdr:cNvPr>
        <xdr:cNvCxnSpPr/>
      </xdr:nvCxnSpPr>
      <xdr:spPr>
        <a:xfrm flipH="1">
          <a:off x="2009588" y="4277979"/>
          <a:ext cx="136044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549088</xdr:colOff>
      <xdr:row>22</xdr:row>
      <xdr:rowOff>16809</xdr:rowOff>
    </xdr:from>
    <xdr:to>
      <xdr:col>5</xdr:col>
      <xdr:colOff>549088</xdr:colOff>
      <xdr:row>23</xdr:row>
      <xdr:rowOff>184897</xdr:rowOff>
    </xdr:to>
    <xdr:cxnSp macro="">
      <xdr:nvCxnSpPr>
        <xdr:cNvPr id="121" name="Straight Arrow Connector 120">
          <a:extLst>
            <a:ext uri="{FF2B5EF4-FFF2-40B4-BE49-F238E27FC236}">
              <a16:creationId xmlns:a16="http://schemas.microsoft.com/office/drawing/2014/main" id="{3E34F12F-9414-42AA-879C-AD26E2B758B9}"/>
            </a:ext>
            <a:ext uri="{C183D7F6-B498-43B3-948B-1728B52AA6E4}">
              <adec:decorative xmlns:adec="http://schemas.microsoft.com/office/drawing/2017/decorative" val="1"/>
            </a:ext>
          </a:extLst>
        </xdr:cNvPr>
        <xdr:cNvCxnSpPr/>
      </xdr:nvCxnSpPr>
      <xdr:spPr>
        <a:xfrm>
          <a:off x="2006413" y="4264959"/>
          <a:ext cx="0" cy="35858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38100</xdr:colOff>
      <xdr:row>26</xdr:row>
      <xdr:rowOff>133350</xdr:rowOff>
    </xdr:from>
    <xdr:to>
      <xdr:col>2</xdr:col>
      <xdr:colOff>247650</xdr:colOff>
      <xdr:row>26</xdr:row>
      <xdr:rowOff>133350</xdr:rowOff>
    </xdr:to>
    <xdr:cxnSp macro="">
      <xdr:nvCxnSpPr>
        <xdr:cNvPr id="122" name="Straight Arrow Connector 121">
          <a:extLst>
            <a:ext uri="{FF2B5EF4-FFF2-40B4-BE49-F238E27FC236}">
              <a16:creationId xmlns:a16="http://schemas.microsoft.com/office/drawing/2014/main" id="{77783787-2765-4956-9506-13F6E1AA3CF3}"/>
            </a:ext>
            <a:ext uri="{C183D7F6-B498-43B3-948B-1728B52AA6E4}">
              <adec:decorative xmlns:adec="http://schemas.microsoft.com/office/drawing/2017/decorative" val="1"/>
            </a:ext>
          </a:extLst>
        </xdr:cNvPr>
        <xdr:cNvCxnSpPr/>
      </xdr:nvCxnSpPr>
      <xdr:spPr>
        <a:xfrm>
          <a:off x="285750" y="5143500"/>
          <a:ext cx="1428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161925</xdr:colOff>
      <xdr:row>9</xdr:row>
      <xdr:rowOff>114300</xdr:rowOff>
    </xdr:from>
    <xdr:to>
      <xdr:col>5</xdr:col>
      <xdr:colOff>762000</xdr:colOff>
      <xdr:row>9</xdr:row>
      <xdr:rowOff>114300</xdr:rowOff>
    </xdr:to>
    <xdr:cxnSp macro="">
      <xdr:nvCxnSpPr>
        <xdr:cNvPr id="123" name="Straight Connector 122">
          <a:extLst>
            <a:ext uri="{FF2B5EF4-FFF2-40B4-BE49-F238E27FC236}">
              <a16:creationId xmlns:a16="http://schemas.microsoft.com/office/drawing/2014/main" id="{7EFD9E6E-9226-498C-87A6-280BE6ACC36F}"/>
            </a:ext>
            <a:ext uri="{C183D7F6-B498-43B3-948B-1728B52AA6E4}">
              <adec:decorative xmlns:adec="http://schemas.microsoft.com/office/drawing/2017/decorative" val="1"/>
            </a:ext>
          </a:extLst>
        </xdr:cNvPr>
        <xdr:cNvCxnSpPr/>
      </xdr:nvCxnSpPr>
      <xdr:spPr>
        <a:xfrm>
          <a:off x="1619250" y="1828800"/>
          <a:ext cx="6000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762000</xdr:colOff>
      <xdr:row>9</xdr:row>
      <xdr:rowOff>114300</xdr:rowOff>
    </xdr:from>
    <xdr:to>
      <xdr:col>5</xdr:col>
      <xdr:colOff>762000</xdr:colOff>
      <xdr:row>13</xdr:row>
      <xdr:rowOff>95250</xdr:rowOff>
    </xdr:to>
    <xdr:cxnSp macro="">
      <xdr:nvCxnSpPr>
        <xdr:cNvPr id="124" name="Straight Connector 123">
          <a:extLst>
            <a:ext uri="{FF2B5EF4-FFF2-40B4-BE49-F238E27FC236}">
              <a16:creationId xmlns:a16="http://schemas.microsoft.com/office/drawing/2014/main" id="{48BB952C-28A1-4F09-8247-FDADAC18A54C}"/>
            </a:ext>
            <a:ext uri="{C183D7F6-B498-43B3-948B-1728B52AA6E4}">
              <adec:decorative xmlns:adec="http://schemas.microsoft.com/office/drawing/2017/decorative" val="1"/>
            </a:ext>
          </a:extLst>
        </xdr:cNvPr>
        <xdr:cNvCxnSpPr/>
      </xdr:nvCxnSpPr>
      <xdr:spPr>
        <a:xfrm>
          <a:off x="2219325" y="1828800"/>
          <a:ext cx="0" cy="7429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762000</xdr:colOff>
      <xdr:row>13</xdr:row>
      <xdr:rowOff>104775</xdr:rowOff>
    </xdr:from>
    <xdr:to>
      <xdr:col>10</xdr:col>
      <xdr:colOff>76200</xdr:colOff>
      <xdr:row>13</xdr:row>
      <xdr:rowOff>104775</xdr:rowOff>
    </xdr:to>
    <xdr:cxnSp macro="">
      <xdr:nvCxnSpPr>
        <xdr:cNvPr id="125" name="Straight Connector 124">
          <a:extLst>
            <a:ext uri="{FF2B5EF4-FFF2-40B4-BE49-F238E27FC236}">
              <a16:creationId xmlns:a16="http://schemas.microsoft.com/office/drawing/2014/main" id="{69810DC5-8EEF-459D-BBB3-82F1497387A9}"/>
            </a:ext>
            <a:ext uri="{C183D7F6-B498-43B3-948B-1728B52AA6E4}">
              <adec:decorative xmlns:adec="http://schemas.microsoft.com/office/drawing/2017/decorative" val="1"/>
            </a:ext>
          </a:extLst>
        </xdr:cNvPr>
        <xdr:cNvCxnSpPr/>
      </xdr:nvCxnSpPr>
      <xdr:spPr>
        <a:xfrm>
          <a:off x="2219325" y="2581275"/>
          <a:ext cx="1695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76200</xdr:colOff>
      <xdr:row>13</xdr:row>
      <xdr:rowOff>104775</xdr:rowOff>
    </xdr:from>
    <xdr:to>
      <xdr:col>10</xdr:col>
      <xdr:colOff>76200</xdr:colOff>
      <xdr:row>14</xdr:row>
      <xdr:rowOff>180975</xdr:rowOff>
    </xdr:to>
    <xdr:cxnSp macro="">
      <xdr:nvCxnSpPr>
        <xdr:cNvPr id="126" name="Straight Arrow Connector 125">
          <a:extLst>
            <a:ext uri="{FF2B5EF4-FFF2-40B4-BE49-F238E27FC236}">
              <a16:creationId xmlns:a16="http://schemas.microsoft.com/office/drawing/2014/main" id="{F6ADD4A9-2310-41E8-8A65-2219D8CF93BF}"/>
            </a:ext>
            <a:ext uri="{C183D7F6-B498-43B3-948B-1728B52AA6E4}">
              <adec:decorative xmlns:adec="http://schemas.microsoft.com/office/drawing/2017/decorative" val="1"/>
            </a:ext>
          </a:extLst>
        </xdr:cNvPr>
        <xdr:cNvCxnSpPr/>
      </xdr:nvCxnSpPr>
      <xdr:spPr>
        <a:xfrm>
          <a:off x="3914775" y="2581275"/>
          <a:ext cx="0" cy="2667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85725</xdr:colOff>
      <xdr:row>13</xdr:row>
      <xdr:rowOff>28575</xdr:rowOff>
    </xdr:from>
    <xdr:to>
      <xdr:col>5</xdr:col>
      <xdr:colOff>209550</xdr:colOff>
      <xdr:row>14</xdr:row>
      <xdr:rowOff>171450</xdr:rowOff>
    </xdr:to>
    <xdr:sp macro="" textlink="">
      <xdr:nvSpPr>
        <xdr:cNvPr id="127" name="Down Arrow 13">
          <a:extLst>
            <a:ext uri="{FF2B5EF4-FFF2-40B4-BE49-F238E27FC236}">
              <a16:creationId xmlns:a16="http://schemas.microsoft.com/office/drawing/2014/main" id="{E606E59D-77CB-4208-9437-EE4AB1B836FC}"/>
            </a:ext>
            <a:ext uri="{C183D7F6-B498-43B3-948B-1728B52AA6E4}">
              <adec:decorative xmlns:adec="http://schemas.microsoft.com/office/drawing/2017/decorative" val="1"/>
            </a:ext>
          </a:extLst>
        </xdr:cNvPr>
        <xdr:cNvSpPr/>
      </xdr:nvSpPr>
      <xdr:spPr>
        <a:xfrm>
          <a:off x="1543050" y="2505075"/>
          <a:ext cx="123825" cy="333375"/>
        </a:xfrm>
        <a:prstGeom prst="downArrow">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noFill/>
          </a:endParaRPr>
        </a:p>
      </xdr:txBody>
    </xdr:sp>
    <xdr:clientData/>
  </xdr:twoCellAnchor>
  <xdr:twoCellAnchor>
    <xdr:from>
      <xdr:col>4</xdr:col>
      <xdr:colOff>47625</xdr:colOff>
      <xdr:row>10</xdr:row>
      <xdr:rowOff>133350</xdr:rowOff>
    </xdr:from>
    <xdr:to>
      <xdr:col>5</xdr:col>
      <xdr:colOff>323850</xdr:colOff>
      <xdr:row>13</xdr:row>
      <xdr:rowOff>9527</xdr:rowOff>
    </xdr:to>
    <xdr:sp macro="" textlink="">
      <xdr:nvSpPr>
        <xdr:cNvPr id="128" name="TextBox 127">
          <a:extLst>
            <a:ext uri="{FF2B5EF4-FFF2-40B4-BE49-F238E27FC236}">
              <a16:creationId xmlns:a16="http://schemas.microsoft.com/office/drawing/2014/main" id="{59AF2D0E-1DEE-4EB8-A291-B7B45D31B0A2}"/>
            </a:ext>
          </a:extLst>
        </xdr:cNvPr>
        <xdr:cNvSpPr txBox="1"/>
      </xdr:nvSpPr>
      <xdr:spPr>
        <a:xfrm>
          <a:off x="1257300" y="2038350"/>
          <a:ext cx="523875" cy="447677"/>
        </a:xfrm>
        <a:prstGeom prst="rect">
          <a:avLst/>
        </a:prstGeom>
        <a:solidFill>
          <a:srgbClr val="FFFFCC"/>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9144" rIns="9144" rtlCol="0" anchor="t"/>
        <a:lstStyle/>
        <a:p>
          <a:pPr algn="ctr"/>
          <a:r>
            <a:rPr lang="en-US" sz="1000" b="1"/>
            <a:t>FALL</a:t>
          </a:r>
          <a:r>
            <a:rPr lang="en-US" sz="1000" b="1" baseline="0"/>
            <a:t> JR YR</a:t>
          </a:r>
          <a:endParaRPr lang="en-US" sz="1000" b="1"/>
        </a:p>
      </xdr:txBody>
    </xdr:sp>
    <xdr:clientData/>
  </xdr:twoCellAnchor>
  <xdr:twoCellAnchor>
    <xdr:from>
      <xdr:col>8</xdr:col>
      <xdr:colOff>515471</xdr:colOff>
      <xdr:row>19</xdr:row>
      <xdr:rowOff>95904</xdr:rowOff>
    </xdr:from>
    <xdr:to>
      <xdr:col>10</xdr:col>
      <xdr:colOff>1588</xdr:colOff>
      <xdr:row>19</xdr:row>
      <xdr:rowOff>95904</xdr:rowOff>
    </xdr:to>
    <xdr:cxnSp macro="">
      <xdr:nvCxnSpPr>
        <xdr:cNvPr id="129" name="Straight Connector 128">
          <a:extLst>
            <a:ext uri="{FF2B5EF4-FFF2-40B4-BE49-F238E27FC236}">
              <a16:creationId xmlns:a16="http://schemas.microsoft.com/office/drawing/2014/main" id="{58C05C47-BA3A-45DA-8B2D-E0AE36167401}"/>
            </a:ext>
            <a:ext uri="{C183D7F6-B498-43B3-948B-1728B52AA6E4}">
              <adec:decorative xmlns:adec="http://schemas.microsoft.com/office/drawing/2017/decorative" val="1"/>
            </a:ext>
          </a:extLst>
        </xdr:cNvPr>
        <xdr:cNvCxnSpPr/>
      </xdr:nvCxnSpPr>
      <xdr:spPr>
        <a:xfrm flipH="1">
          <a:off x="3137647" y="3771433"/>
          <a:ext cx="69635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517712</xdr:colOff>
      <xdr:row>19</xdr:row>
      <xdr:rowOff>88900</xdr:rowOff>
    </xdr:from>
    <xdr:to>
      <xdr:col>8</xdr:col>
      <xdr:colOff>520887</xdr:colOff>
      <xdr:row>23</xdr:row>
      <xdr:rowOff>184150</xdr:rowOff>
    </xdr:to>
    <xdr:cxnSp macro="">
      <xdr:nvCxnSpPr>
        <xdr:cNvPr id="130" name="Straight Arrow Connector 129">
          <a:extLst>
            <a:ext uri="{FF2B5EF4-FFF2-40B4-BE49-F238E27FC236}">
              <a16:creationId xmlns:a16="http://schemas.microsoft.com/office/drawing/2014/main" id="{27F6A14F-5203-4F50-85E5-FB1847908C02}"/>
            </a:ext>
            <a:ext uri="{C183D7F6-B498-43B3-948B-1728B52AA6E4}">
              <adec:decorative xmlns:adec="http://schemas.microsoft.com/office/drawing/2017/decorative" val="1"/>
            </a:ext>
          </a:extLst>
        </xdr:cNvPr>
        <xdr:cNvCxnSpPr/>
      </xdr:nvCxnSpPr>
      <xdr:spPr>
        <a:xfrm>
          <a:off x="3139888" y="3764429"/>
          <a:ext cx="3175" cy="8572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123825</xdr:colOff>
      <xdr:row>2</xdr:row>
      <xdr:rowOff>161925</xdr:rowOff>
    </xdr:from>
    <xdr:to>
      <xdr:col>7</xdr:col>
      <xdr:colOff>19050</xdr:colOff>
      <xdr:row>4</xdr:row>
      <xdr:rowOff>38102</xdr:rowOff>
    </xdr:to>
    <xdr:sp macro="" textlink="">
      <xdr:nvSpPr>
        <xdr:cNvPr id="131" name="TextBox 130">
          <a:extLst>
            <a:ext uri="{FF2B5EF4-FFF2-40B4-BE49-F238E27FC236}">
              <a16:creationId xmlns:a16="http://schemas.microsoft.com/office/drawing/2014/main" id="{FD348E36-E7B4-4F00-BDF1-BEA877AD1888}"/>
            </a:ext>
          </a:extLst>
        </xdr:cNvPr>
        <xdr:cNvSpPr txBox="1"/>
      </xdr:nvSpPr>
      <xdr:spPr>
        <a:xfrm>
          <a:off x="1581150" y="514350"/>
          <a:ext cx="885825" cy="257177"/>
        </a:xfrm>
        <a:prstGeom prst="rect">
          <a:avLst/>
        </a:prstGeom>
        <a:solidFill>
          <a:srgbClr val="FFFFCC"/>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9144" rIns="9144" rtlCol="0" anchor="t"/>
        <a:lstStyle/>
        <a:p>
          <a:pPr algn="ctr"/>
          <a:r>
            <a:rPr lang="en-US" sz="1000" b="1"/>
            <a:t>PRIOR TO JR YR</a:t>
          </a:r>
        </a:p>
      </xdr:txBody>
    </xdr:sp>
    <xdr:clientData/>
  </xdr:twoCellAnchor>
  <xdr:twoCellAnchor>
    <xdr:from>
      <xdr:col>4</xdr:col>
      <xdr:colOff>19050</xdr:colOff>
      <xdr:row>3</xdr:row>
      <xdr:rowOff>28575</xdr:rowOff>
    </xdr:from>
    <xdr:to>
      <xdr:col>5</xdr:col>
      <xdr:colOff>104775</xdr:colOff>
      <xdr:row>3</xdr:row>
      <xdr:rowOff>152400</xdr:rowOff>
    </xdr:to>
    <xdr:sp macro="" textlink="">
      <xdr:nvSpPr>
        <xdr:cNvPr id="132" name="Down Arrow 13">
          <a:extLst>
            <a:ext uri="{FF2B5EF4-FFF2-40B4-BE49-F238E27FC236}">
              <a16:creationId xmlns:a16="http://schemas.microsoft.com/office/drawing/2014/main" id="{C5B97CEC-B754-470B-986A-4E3134A3097D}"/>
            </a:ext>
            <a:ext uri="{C183D7F6-B498-43B3-948B-1728B52AA6E4}">
              <adec:decorative xmlns:adec="http://schemas.microsoft.com/office/drawing/2017/decorative" val="1"/>
            </a:ext>
          </a:extLst>
        </xdr:cNvPr>
        <xdr:cNvSpPr/>
      </xdr:nvSpPr>
      <xdr:spPr>
        <a:xfrm rot="5400000">
          <a:off x="1333500" y="466725"/>
          <a:ext cx="123825" cy="333375"/>
        </a:xfrm>
        <a:prstGeom prst="downArrow">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noFill/>
          </a:endParaRPr>
        </a:p>
      </xdr:txBody>
    </xdr:sp>
    <xdr:clientData/>
  </xdr:twoCellAnchor>
  <xdr:twoCellAnchor>
    <xdr:from>
      <xdr:col>14</xdr:col>
      <xdr:colOff>426053</xdr:colOff>
      <xdr:row>18</xdr:row>
      <xdr:rowOff>19051</xdr:rowOff>
    </xdr:from>
    <xdr:to>
      <xdr:col>14</xdr:col>
      <xdr:colOff>426053</xdr:colOff>
      <xdr:row>19</xdr:row>
      <xdr:rowOff>51955</xdr:rowOff>
    </xdr:to>
    <xdr:cxnSp macro="">
      <xdr:nvCxnSpPr>
        <xdr:cNvPr id="135" name="Straight Connector 134">
          <a:extLst>
            <a:ext uri="{FF2B5EF4-FFF2-40B4-BE49-F238E27FC236}">
              <a16:creationId xmlns:a16="http://schemas.microsoft.com/office/drawing/2014/main" id="{9CA9321F-1489-4C27-832F-BFB36F42A0F5}"/>
            </a:ext>
            <a:ext uri="{C183D7F6-B498-43B3-948B-1728B52AA6E4}">
              <adec:decorative xmlns:adec="http://schemas.microsoft.com/office/drawing/2017/decorative" val="1"/>
            </a:ext>
          </a:extLst>
        </xdr:cNvPr>
        <xdr:cNvCxnSpPr/>
      </xdr:nvCxnSpPr>
      <xdr:spPr>
        <a:xfrm flipV="1">
          <a:off x="6716883" y="3448051"/>
          <a:ext cx="0" cy="28834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1058</xdr:colOff>
      <xdr:row>19</xdr:row>
      <xdr:rowOff>48683</xdr:rowOff>
    </xdr:from>
    <xdr:to>
      <xdr:col>14</xdr:col>
      <xdr:colOff>425450</xdr:colOff>
      <xdr:row>19</xdr:row>
      <xdr:rowOff>48683</xdr:rowOff>
    </xdr:to>
    <xdr:cxnSp macro="">
      <xdr:nvCxnSpPr>
        <xdr:cNvPr id="136" name="Straight Arrow Connector 135">
          <a:extLst>
            <a:ext uri="{FF2B5EF4-FFF2-40B4-BE49-F238E27FC236}">
              <a16:creationId xmlns:a16="http://schemas.microsoft.com/office/drawing/2014/main" id="{62D1696E-026A-41F7-B284-CACC2E811307}"/>
            </a:ext>
            <a:ext uri="{C183D7F6-B498-43B3-948B-1728B52AA6E4}">
              <adec:decorative xmlns:adec="http://schemas.microsoft.com/office/drawing/2017/decorative" val="1"/>
            </a:ext>
          </a:extLst>
        </xdr:cNvPr>
        <xdr:cNvCxnSpPr/>
      </xdr:nvCxnSpPr>
      <xdr:spPr>
        <a:xfrm flipH="1">
          <a:off x="6173258" y="3734858"/>
          <a:ext cx="548217"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0</xdr:colOff>
      <xdr:row>12</xdr:row>
      <xdr:rowOff>135294</xdr:rowOff>
    </xdr:from>
    <xdr:to>
      <xdr:col>15</xdr:col>
      <xdr:colOff>117661</xdr:colOff>
      <xdr:row>12</xdr:row>
      <xdr:rowOff>135294</xdr:rowOff>
    </xdr:to>
    <xdr:cxnSp macro="">
      <xdr:nvCxnSpPr>
        <xdr:cNvPr id="149" name="Straight Connector 148">
          <a:extLst>
            <a:ext uri="{FF2B5EF4-FFF2-40B4-BE49-F238E27FC236}">
              <a16:creationId xmlns:a16="http://schemas.microsoft.com/office/drawing/2014/main" id="{02EC02FB-8F8F-4277-BBF7-C67F089BF287}"/>
            </a:ext>
            <a:ext uri="{C183D7F6-B498-43B3-948B-1728B52AA6E4}">
              <adec:decorative xmlns:adec="http://schemas.microsoft.com/office/drawing/2017/decorative" val="1"/>
            </a:ext>
          </a:extLst>
        </xdr:cNvPr>
        <xdr:cNvCxnSpPr/>
      </xdr:nvCxnSpPr>
      <xdr:spPr>
        <a:xfrm>
          <a:off x="6605868" y="2421294"/>
          <a:ext cx="11766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6350</xdr:colOff>
      <xdr:row>19</xdr:row>
      <xdr:rowOff>152400</xdr:rowOff>
    </xdr:from>
    <xdr:to>
      <xdr:col>9</xdr:col>
      <xdr:colOff>395288</xdr:colOff>
      <xdr:row>19</xdr:row>
      <xdr:rowOff>160338</xdr:rowOff>
    </xdr:to>
    <xdr:cxnSp macro="">
      <xdr:nvCxnSpPr>
        <xdr:cNvPr id="133" name="Straight Arrow Connector 132">
          <a:extLst>
            <a:ext uri="{FF2B5EF4-FFF2-40B4-BE49-F238E27FC236}">
              <a16:creationId xmlns:a16="http://schemas.microsoft.com/office/drawing/2014/main" id="{12A24FB5-B35B-4CB7-8BEE-0667E9597671}"/>
            </a:ext>
            <a:ext uri="{C183D7F6-B498-43B3-948B-1728B52AA6E4}">
              <adec:decorative xmlns:adec="http://schemas.microsoft.com/office/drawing/2017/decorative" val="1"/>
            </a:ext>
          </a:extLst>
        </xdr:cNvPr>
        <xdr:cNvCxnSpPr/>
      </xdr:nvCxnSpPr>
      <xdr:spPr>
        <a:xfrm flipV="1">
          <a:off x="2635250" y="3838575"/>
          <a:ext cx="1636713" cy="7938"/>
        </a:xfrm>
        <a:prstGeom prst="straightConnector1">
          <a:avLst/>
        </a:prstGeom>
        <a:ln>
          <a:prstDash val="lg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125329</xdr:colOff>
      <xdr:row>19</xdr:row>
      <xdr:rowOff>69683</xdr:rowOff>
    </xdr:from>
    <xdr:to>
      <xdr:col>5</xdr:col>
      <xdr:colOff>9525</xdr:colOff>
      <xdr:row>19</xdr:row>
      <xdr:rowOff>69683</xdr:rowOff>
    </xdr:to>
    <xdr:cxnSp macro="">
      <xdr:nvCxnSpPr>
        <xdr:cNvPr id="134" name="Straight Arrow Connector 133">
          <a:extLst>
            <a:ext uri="{FF2B5EF4-FFF2-40B4-BE49-F238E27FC236}">
              <a16:creationId xmlns:a16="http://schemas.microsoft.com/office/drawing/2014/main" id="{CA3BEAD0-D1A8-4C4D-A52E-0CCF743580B2}"/>
            </a:ext>
            <a:ext uri="{C183D7F6-B498-43B3-948B-1728B52AA6E4}">
              <adec:decorative xmlns:adec="http://schemas.microsoft.com/office/drawing/2017/decorative" val="1"/>
            </a:ext>
          </a:extLst>
        </xdr:cNvPr>
        <xdr:cNvCxnSpPr/>
      </xdr:nvCxnSpPr>
      <xdr:spPr>
        <a:xfrm>
          <a:off x="1644316" y="3754354"/>
          <a:ext cx="139867"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125329</xdr:colOff>
      <xdr:row>17</xdr:row>
      <xdr:rowOff>103438</xdr:rowOff>
    </xdr:from>
    <xdr:to>
      <xdr:col>4</xdr:col>
      <xdr:colOff>250660</xdr:colOff>
      <xdr:row>17</xdr:row>
      <xdr:rowOff>103438</xdr:rowOff>
    </xdr:to>
    <xdr:cxnSp macro="">
      <xdr:nvCxnSpPr>
        <xdr:cNvPr id="137" name="Straight Connector 136">
          <a:extLst>
            <a:ext uri="{FF2B5EF4-FFF2-40B4-BE49-F238E27FC236}">
              <a16:creationId xmlns:a16="http://schemas.microsoft.com/office/drawing/2014/main" id="{C53930B8-A4C5-4A62-8BAC-84C66C42555C}"/>
            </a:ext>
            <a:ext uri="{C183D7F6-B498-43B3-948B-1728B52AA6E4}">
              <adec:decorative xmlns:adec="http://schemas.microsoft.com/office/drawing/2017/decorative" val="1"/>
            </a:ext>
          </a:extLst>
        </xdr:cNvPr>
        <xdr:cNvCxnSpPr/>
      </xdr:nvCxnSpPr>
      <xdr:spPr>
        <a:xfrm flipH="1">
          <a:off x="1644316" y="3341938"/>
          <a:ext cx="12533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121578</xdr:colOff>
      <xdr:row>17</xdr:row>
      <xdr:rowOff>102817</xdr:rowOff>
    </xdr:from>
    <xdr:to>
      <xdr:col>4</xdr:col>
      <xdr:colOff>121578</xdr:colOff>
      <xdr:row>19</xdr:row>
      <xdr:rowOff>60158</xdr:rowOff>
    </xdr:to>
    <xdr:cxnSp macro="">
      <xdr:nvCxnSpPr>
        <xdr:cNvPr id="138" name="Straight Connector 137">
          <a:extLst>
            <a:ext uri="{FF2B5EF4-FFF2-40B4-BE49-F238E27FC236}">
              <a16:creationId xmlns:a16="http://schemas.microsoft.com/office/drawing/2014/main" id="{A2024A26-131B-4F9E-8551-B1D8578DC132}"/>
            </a:ext>
            <a:ext uri="{C183D7F6-B498-43B3-948B-1728B52AA6E4}">
              <adec:decorative xmlns:adec="http://schemas.microsoft.com/office/drawing/2017/decorative" val="1"/>
            </a:ext>
          </a:extLst>
        </xdr:cNvPr>
        <xdr:cNvCxnSpPr/>
      </xdr:nvCxnSpPr>
      <xdr:spPr>
        <a:xfrm>
          <a:off x="1640565" y="3341317"/>
          <a:ext cx="0" cy="403512"/>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1984</xdr:colOff>
      <xdr:row>20</xdr:row>
      <xdr:rowOff>11867</xdr:rowOff>
    </xdr:from>
    <xdr:to>
      <xdr:col>8</xdr:col>
      <xdr:colOff>85725</xdr:colOff>
      <xdr:row>20</xdr:row>
      <xdr:rowOff>11867</xdr:rowOff>
    </xdr:to>
    <xdr:cxnSp macro="">
      <xdr:nvCxnSpPr>
        <xdr:cNvPr id="145" name="Straight Connector 144">
          <a:extLst>
            <a:ext uri="{FF2B5EF4-FFF2-40B4-BE49-F238E27FC236}">
              <a16:creationId xmlns:a16="http://schemas.microsoft.com/office/drawing/2014/main" id="{8EB92CB4-120C-473D-8D46-95BEEEAF0E04}"/>
            </a:ext>
            <a:ext uri="{C183D7F6-B498-43B3-948B-1728B52AA6E4}">
              <adec:decorative xmlns:adec="http://schemas.microsoft.com/office/drawing/2017/decorative" val="1"/>
            </a:ext>
          </a:extLst>
        </xdr:cNvPr>
        <xdr:cNvCxnSpPr/>
      </xdr:nvCxnSpPr>
      <xdr:spPr>
        <a:xfrm>
          <a:off x="2630884" y="3888542"/>
          <a:ext cx="46474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84044</xdr:colOff>
      <xdr:row>20</xdr:row>
      <xdr:rowOff>9525</xdr:rowOff>
    </xdr:from>
    <xdr:to>
      <xdr:col>8</xdr:col>
      <xdr:colOff>84044</xdr:colOff>
      <xdr:row>24</xdr:row>
      <xdr:rowOff>6350</xdr:rowOff>
    </xdr:to>
    <xdr:cxnSp macro="">
      <xdr:nvCxnSpPr>
        <xdr:cNvPr id="147" name="Straight Arrow Connector 146">
          <a:extLst>
            <a:ext uri="{FF2B5EF4-FFF2-40B4-BE49-F238E27FC236}">
              <a16:creationId xmlns:a16="http://schemas.microsoft.com/office/drawing/2014/main" id="{0AEE7EF8-1822-4725-B69D-10FDCE9A8A77}"/>
            </a:ext>
            <a:ext uri="{C183D7F6-B498-43B3-948B-1728B52AA6E4}">
              <adec:decorative xmlns:adec="http://schemas.microsoft.com/office/drawing/2017/decorative" val="1"/>
            </a:ext>
          </a:extLst>
        </xdr:cNvPr>
        <xdr:cNvCxnSpPr/>
      </xdr:nvCxnSpPr>
      <xdr:spPr>
        <a:xfrm>
          <a:off x="3093944" y="3886200"/>
          <a:ext cx="0" cy="7588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7505</xdr:colOff>
      <xdr:row>15</xdr:row>
      <xdr:rowOff>96209</xdr:rowOff>
    </xdr:from>
    <xdr:to>
      <xdr:col>15</xdr:col>
      <xdr:colOff>47625</xdr:colOff>
      <xdr:row>15</xdr:row>
      <xdr:rowOff>96209</xdr:rowOff>
    </xdr:to>
    <xdr:cxnSp macro="">
      <xdr:nvCxnSpPr>
        <xdr:cNvPr id="150" name="Straight Connector 149">
          <a:extLst>
            <a:ext uri="{FF2B5EF4-FFF2-40B4-BE49-F238E27FC236}">
              <a16:creationId xmlns:a16="http://schemas.microsoft.com/office/drawing/2014/main" id="{650BD1AA-7DF0-4BAA-AB53-A01442BB9AC7}"/>
            </a:ext>
            <a:ext uri="{C183D7F6-B498-43B3-948B-1728B52AA6E4}">
              <adec:decorative xmlns:adec="http://schemas.microsoft.com/office/drawing/2017/decorative" val="1"/>
            </a:ext>
          </a:extLst>
        </xdr:cNvPr>
        <xdr:cNvCxnSpPr/>
      </xdr:nvCxnSpPr>
      <xdr:spPr>
        <a:xfrm flipH="1">
          <a:off x="7194550" y="2953709"/>
          <a:ext cx="40120" cy="0"/>
        </a:xfrm>
        <a:prstGeom prst="line">
          <a:avLst/>
        </a:prstGeom>
        <a:ln>
          <a:prstDash val="solid"/>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47474</xdr:colOff>
      <xdr:row>15</xdr:row>
      <xdr:rowOff>92652</xdr:rowOff>
    </xdr:from>
    <xdr:to>
      <xdr:col>15</xdr:col>
      <xdr:colOff>47474</xdr:colOff>
      <xdr:row>19</xdr:row>
      <xdr:rowOff>151534</xdr:rowOff>
    </xdr:to>
    <xdr:cxnSp macro="">
      <xdr:nvCxnSpPr>
        <xdr:cNvPr id="153" name="Straight Connector 152">
          <a:extLst>
            <a:ext uri="{FF2B5EF4-FFF2-40B4-BE49-F238E27FC236}">
              <a16:creationId xmlns:a16="http://schemas.microsoft.com/office/drawing/2014/main" id="{361264C6-AD63-4483-B1A4-049008A6725D}"/>
            </a:ext>
            <a:ext uri="{C183D7F6-B498-43B3-948B-1728B52AA6E4}">
              <adec:decorative xmlns:adec="http://schemas.microsoft.com/office/drawing/2017/decorative" val="1"/>
            </a:ext>
          </a:extLst>
        </xdr:cNvPr>
        <xdr:cNvCxnSpPr/>
      </xdr:nvCxnSpPr>
      <xdr:spPr>
        <a:xfrm>
          <a:off x="7234519" y="2950152"/>
          <a:ext cx="0" cy="8858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1059</xdr:colOff>
      <xdr:row>19</xdr:row>
      <xdr:rowOff>149417</xdr:rowOff>
    </xdr:from>
    <xdr:to>
      <xdr:col>15</xdr:col>
      <xdr:colOff>51955</xdr:colOff>
      <xdr:row>19</xdr:row>
      <xdr:rowOff>149417</xdr:rowOff>
    </xdr:to>
    <xdr:cxnSp macro="">
      <xdr:nvCxnSpPr>
        <xdr:cNvPr id="156" name="Straight Arrow Connector 155">
          <a:extLst>
            <a:ext uri="{FF2B5EF4-FFF2-40B4-BE49-F238E27FC236}">
              <a16:creationId xmlns:a16="http://schemas.microsoft.com/office/drawing/2014/main" id="{1EDEAF3B-5E61-4F61-BC12-49CB96610720}"/>
            </a:ext>
            <a:ext uri="{C183D7F6-B498-43B3-948B-1728B52AA6E4}">
              <adec:decorative xmlns:adec="http://schemas.microsoft.com/office/drawing/2017/decorative" val="1"/>
            </a:ext>
          </a:extLst>
        </xdr:cNvPr>
        <xdr:cNvCxnSpPr/>
      </xdr:nvCxnSpPr>
      <xdr:spPr>
        <a:xfrm flipH="1">
          <a:off x="6166332" y="3833860"/>
          <a:ext cx="1072668"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50000</xdr:colOff>
      <xdr:row>25</xdr:row>
      <xdr:rowOff>63500</xdr:rowOff>
    </xdr:from>
    <xdr:to>
      <xdr:col>10</xdr:col>
      <xdr:colOff>50000</xdr:colOff>
      <xdr:row>25</xdr:row>
      <xdr:rowOff>180975</xdr:rowOff>
    </xdr:to>
    <xdr:cxnSp macro="">
      <xdr:nvCxnSpPr>
        <xdr:cNvPr id="40" name="Straight Arrow Connector 39">
          <a:extLst>
            <a:ext uri="{FF2B5EF4-FFF2-40B4-BE49-F238E27FC236}">
              <a16:creationId xmlns:a16="http://schemas.microsoft.com/office/drawing/2014/main" id="{EA870367-1BE2-44D4-6FC5-E0BC1A37BA98}"/>
            </a:ext>
            <a:ext uri="{C183D7F6-B498-43B3-948B-1728B52AA6E4}">
              <adec:decorative xmlns:adec="http://schemas.microsoft.com/office/drawing/2017/decorative" val="1"/>
            </a:ext>
          </a:extLst>
        </xdr:cNvPr>
        <xdr:cNvCxnSpPr/>
      </xdr:nvCxnSpPr>
      <xdr:spPr>
        <a:xfrm>
          <a:off x="4152100" y="4889500"/>
          <a:ext cx="0" cy="1174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800100</xdr:colOff>
      <xdr:row>25</xdr:row>
      <xdr:rowOff>73259</xdr:rowOff>
    </xdr:from>
    <xdr:to>
      <xdr:col>10</xdr:col>
      <xdr:colOff>55336</xdr:colOff>
      <xdr:row>25</xdr:row>
      <xdr:rowOff>73259</xdr:rowOff>
    </xdr:to>
    <xdr:cxnSp macro="">
      <xdr:nvCxnSpPr>
        <xdr:cNvPr id="42" name="Straight Connector 41">
          <a:extLst>
            <a:ext uri="{FF2B5EF4-FFF2-40B4-BE49-F238E27FC236}">
              <a16:creationId xmlns:a16="http://schemas.microsoft.com/office/drawing/2014/main" id="{FFAFEB72-7DBB-66C9-F2D8-3FB1C11253D2}"/>
            </a:ext>
            <a:ext uri="{C183D7F6-B498-43B3-948B-1728B52AA6E4}">
              <adec:decorative xmlns:adec="http://schemas.microsoft.com/office/drawing/2017/decorative" val="1"/>
            </a:ext>
          </a:extLst>
        </xdr:cNvPr>
        <xdr:cNvCxnSpPr/>
      </xdr:nvCxnSpPr>
      <xdr:spPr>
        <a:xfrm flipH="1">
          <a:off x="2502694" y="4891322"/>
          <a:ext cx="164045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804203</xdr:colOff>
      <xdr:row>25</xdr:row>
      <xdr:rowOff>15875</xdr:rowOff>
    </xdr:from>
    <xdr:to>
      <xdr:col>5</xdr:col>
      <xdr:colOff>804203</xdr:colOff>
      <xdr:row>25</xdr:row>
      <xdr:rowOff>77274</xdr:rowOff>
    </xdr:to>
    <xdr:cxnSp macro="">
      <xdr:nvCxnSpPr>
        <xdr:cNvPr id="76" name="Straight Connector 75">
          <a:extLst>
            <a:ext uri="{FF2B5EF4-FFF2-40B4-BE49-F238E27FC236}">
              <a16:creationId xmlns:a16="http://schemas.microsoft.com/office/drawing/2014/main" id="{49D36849-C5A6-541D-E118-21A72952123A}"/>
            </a:ext>
            <a:ext uri="{C183D7F6-B498-43B3-948B-1728B52AA6E4}">
              <adec:decorative xmlns:adec="http://schemas.microsoft.com/office/drawing/2017/decorative" val="1"/>
            </a:ext>
          </a:extLst>
        </xdr:cNvPr>
        <xdr:cNvCxnSpPr/>
      </xdr:nvCxnSpPr>
      <xdr:spPr>
        <a:xfrm>
          <a:off x="2506797" y="4833938"/>
          <a:ext cx="0" cy="61399"/>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323850</xdr:colOff>
      <xdr:row>3</xdr:row>
      <xdr:rowOff>0</xdr:rowOff>
    </xdr:from>
    <xdr:to>
      <xdr:col>7</xdr:col>
      <xdr:colOff>323850</xdr:colOff>
      <xdr:row>5</xdr:row>
      <xdr:rowOff>9525</xdr:rowOff>
    </xdr:to>
    <xdr:cxnSp macro="">
      <xdr:nvCxnSpPr>
        <xdr:cNvPr id="2" name="AutoShape 7">
          <a:extLst>
            <a:ext uri="{FF2B5EF4-FFF2-40B4-BE49-F238E27FC236}">
              <a16:creationId xmlns:a16="http://schemas.microsoft.com/office/drawing/2014/main" id="{462CF034-41FC-476F-94CE-D39E8E0B621F}"/>
            </a:ext>
          </a:extLst>
        </xdr:cNvPr>
        <xdr:cNvCxnSpPr>
          <a:cxnSpLocks noChangeShapeType="1"/>
        </xdr:cNvCxnSpPr>
      </xdr:nvCxnSpPr>
      <xdr:spPr bwMode="auto">
        <a:xfrm>
          <a:off x="3733800" y="571500"/>
          <a:ext cx="0" cy="390525"/>
        </a:xfrm>
        <a:prstGeom prst="straightConnector1">
          <a:avLst/>
        </a:prstGeom>
        <a:noFill/>
        <a:ln w="9525">
          <a:solidFill>
            <a:srgbClr val="000000"/>
          </a:solidFill>
          <a:prstDash val="lgDash"/>
          <a:round/>
          <a:headEnd/>
          <a:tailEnd type="triangle" w="med" len="med"/>
        </a:ln>
      </xdr:spPr>
    </xdr:cxnSp>
    <xdr:clientData/>
  </xdr:twoCellAnchor>
  <xdr:twoCellAnchor>
    <xdr:from>
      <xdr:col>7</xdr:col>
      <xdr:colOff>323850</xdr:colOff>
      <xdr:row>0</xdr:row>
      <xdr:rowOff>180975</xdr:rowOff>
    </xdr:from>
    <xdr:to>
      <xdr:col>7</xdr:col>
      <xdr:colOff>323850</xdr:colOff>
      <xdr:row>1</xdr:row>
      <xdr:rowOff>180975</xdr:rowOff>
    </xdr:to>
    <xdr:cxnSp macro="">
      <xdr:nvCxnSpPr>
        <xdr:cNvPr id="4" name="AutoShape 7">
          <a:extLst>
            <a:ext uri="{FF2B5EF4-FFF2-40B4-BE49-F238E27FC236}">
              <a16:creationId xmlns:a16="http://schemas.microsoft.com/office/drawing/2014/main" id="{4BB84A0B-CBA7-41B6-BBF1-A6A48B70CEFF}"/>
            </a:ext>
          </a:extLst>
        </xdr:cNvPr>
        <xdr:cNvCxnSpPr>
          <a:cxnSpLocks noChangeShapeType="1"/>
        </xdr:cNvCxnSpPr>
      </xdr:nvCxnSpPr>
      <xdr:spPr bwMode="auto">
        <a:xfrm>
          <a:off x="3737610" y="182880"/>
          <a:ext cx="0" cy="190500"/>
        </a:xfrm>
        <a:prstGeom prst="straightConnector1">
          <a:avLst/>
        </a:prstGeom>
        <a:noFill/>
        <a:ln w="9525">
          <a:solidFill>
            <a:srgbClr val="000000"/>
          </a:solidFill>
          <a:round/>
          <a:headEnd/>
          <a:tailEnd type="triangle" w="med" len="med"/>
        </a:ln>
      </xdr:spPr>
    </xdr:cxnSp>
    <xdr:clientData/>
  </xdr:twoCellAnchor>
  <xdr:twoCellAnchor>
    <xdr:from>
      <xdr:col>7</xdr:col>
      <xdr:colOff>452438</xdr:colOff>
      <xdr:row>10</xdr:row>
      <xdr:rowOff>9525</xdr:rowOff>
    </xdr:from>
    <xdr:to>
      <xdr:col>7</xdr:col>
      <xdr:colOff>452438</xdr:colOff>
      <xdr:row>15</xdr:row>
      <xdr:rowOff>0</xdr:rowOff>
    </xdr:to>
    <xdr:cxnSp macro="">
      <xdr:nvCxnSpPr>
        <xdr:cNvPr id="5" name="Straight Arrow Connector 4">
          <a:extLst>
            <a:ext uri="{FF2B5EF4-FFF2-40B4-BE49-F238E27FC236}">
              <a16:creationId xmlns:a16="http://schemas.microsoft.com/office/drawing/2014/main" id="{A4C7D37D-6422-44BC-8189-C4247D50E512}"/>
            </a:ext>
          </a:extLst>
        </xdr:cNvPr>
        <xdr:cNvCxnSpPr/>
      </xdr:nvCxnSpPr>
      <xdr:spPr>
        <a:xfrm>
          <a:off x="3866198" y="1725930"/>
          <a:ext cx="0" cy="94107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9525</xdr:colOff>
      <xdr:row>11</xdr:row>
      <xdr:rowOff>111097</xdr:rowOff>
    </xdr:from>
    <xdr:to>
      <xdr:col>7</xdr:col>
      <xdr:colOff>180975</xdr:colOff>
      <xdr:row>11</xdr:row>
      <xdr:rowOff>111097</xdr:rowOff>
    </xdr:to>
    <xdr:cxnSp macro="">
      <xdr:nvCxnSpPr>
        <xdr:cNvPr id="6" name="Straight Connector 5">
          <a:extLst>
            <a:ext uri="{FF2B5EF4-FFF2-40B4-BE49-F238E27FC236}">
              <a16:creationId xmlns:a16="http://schemas.microsoft.com/office/drawing/2014/main" id="{0266343E-6958-4741-B577-0767EA282A3B}"/>
            </a:ext>
          </a:extLst>
        </xdr:cNvPr>
        <xdr:cNvCxnSpPr/>
      </xdr:nvCxnSpPr>
      <xdr:spPr>
        <a:xfrm>
          <a:off x="3044190" y="2016097"/>
          <a:ext cx="552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190500</xdr:colOff>
      <xdr:row>11</xdr:row>
      <xdr:rowOff>114300</xdr:rowOff>
    </xdr:from>
    <xdr:to>
      <xdr:col>7</xdr:col>
      <xdr:colOff>190500</xdr:colOff>
      <xdr:row>15</xdr:row>
      <xdr:rowOff>0</xdr:rowOff>
    </xdr:to>
    <xdr:cxnSp macro="">
      <xdr:nvCxnSpPr>
        <xdr:cNvPr id="7" name="Straight Arrow Connector 6">
          <a:extLst>
            <a:ext uri="{FF2B5EF4-FFF2-40B4-BE49-F238E27FC236}">
              <a16:creationId xmlns:a16="http://schemas.microsoft.com/office/drawing/2014/main" id="{326C9D83-9ACF-4D69-81D6-C232C788C0AB}"/>
            </a:ext>
          </a:extLst>
        </xdr:cNvPr>
        <xdr:cNvCxnSpPr/>
      </xdr:nvCxnSpPr>
      <xdr:spPr>
        <a:xfrm>
          <a:off x="3604260" y="2019300"/>
          <a:ext cx="0" cy="6477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11906</xdr:colOff>
      <xdr:row>30</xdr:row>
      <xdr:rowOff>95250</xdr:rowOff>
    </xdr:from>
    <xdr:to>
      <xdr:col>1</xdr:col>
      <xdr:colOff>5953</xdr:colOff>
      <xdr:row>30</xdr:row>
      <xdr:rowOff>95250</xdr:rowOff>
    </xdr:to>
    <xdr:cxnSp macro="">
      <xdr:nvCxnSpPr>
        <xdr:cNvPr id="8" name="Straight Arrow Connector 7">
          <a:extLst>
            <a:ext uri="{FF2B5EF4-FFF2-40B4-BE49-F238E27FC236}">
              <a16:creationId xmlns:a16="http://schemas.microsoft.com/office/drawing/2014/main" id="{24A7569A-A932-46D5-B22F-957EA59B8004}"/>
            </a:ext>
          </a:extLst>
        </xdr:cNvPr>
        <xdr:cNvCxnSpPr/>
      </xdr:nvCxnSpPr>
      <xdr:spPr>
        <a:xfrm>
          <a:off x="13811" y="5737860"/>
          <a:ext cx="241697"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5953</xdr:colOff>
      <xdr:row>31</xdr:row>
      <xdr:rowOff>107156</xdr:rowOff>
    </xdr:from>
    <xdr:to>
      <xdr:col>1</xdr:col>
      <xdr:colOff>5953</xdr:colOff>
      <xdr:row>31</xdr:row>
      <xdr:rowOff>107156</xdr:rowOff>
    </xdr:to>
    <xdr:cxnSp macro="">
      <xdr:nvCxnSpPr>
        <xdr:cNvPr id="9" name="Straight Arrow Connector 8">
          <a:extLst>
            <a:ext uri="{FF2B5EF4-FFF2-40B4-BE49-F238E27FC236}">
              <a16:creationId xmlns:a16="http://schemas.microsoft.com/office/drawing/2014/main" id="{24EF651B-171E-4864-9C97-56719D88F9D8}"/>
            </a:ext>
          </a:extLst>
        </xdr:cNvPr>
        <xdr:cNvCxnSpPr/>
      </xdr:nvCxnSpPr>
      <xdr:spPr>
        <a:xfrm>
          <a:off x="7858" y="5942171"/>
          <a:ext cx="247650" cy="0"/>
        </a:xfrm>
        <a:prstGeom prst="straightConnector1">
          <a:avLst/>
        </a:prstGeom>
        <a:ln>
          <a:prstDash val="lg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323850</xdr:colOff>
      <xdr:row>6</xdr:row>
      <xdr:rowOff>19050</xdr:rowOff>
    </xdr:from>
    <xdr:to>
      <xdr:col>7</xdr:col>
      <xdr:colOff>323850</xdr:colOff>
      <xdr:row>9</xdr:row>
      <xdr:rowOff>11430</xdr:rowOff>
    </xdr:to>
    <xdr:cxnSp macro="">
      <xdr:nvCxnSpPr>
        <xdr:cNvPr id="10" name="AutoShape 8">
          <a:extLst>
            <a:ext uri="{FF2B5EF4-FFF2-40B4-BE49-F238E27FC236}">
              <a16:creationId xmlns:a16="http://schemas.microsoft.com/office/drawing/2014/main" id="{FC6F468E-125F-405E-AF28-6C0850C66786}"/>
            </a:ext>
          </a:extLst>
        </xdr:cNvPr>
        <xdr:cNvCxnSpPr>
          <a:cxnSpLocks noChangeShapeType="1"/>
        </xdr:cNvCxnSpPr>
      </xdr:nvCxnSpPr>
      <xdr:spPr bwMode="auto">
        <a:xfrm>
          <a:off x="3737610" y="971550"/>
          <a:ext cx="0" cy="563880"/>
        </a:xfrm>
        <a:prstGeom prst="straightConnector1">
          <a:avLst/>
        </a:prstGeom>
        <a:noFill/>
        <a:ln w="9525">
          <a:solidFill>
            <a:srgbClr val="000000"/>
          </a:solidFill>
          <a:round/>
          <a:headEnd/>
          <a:tailEnd type="triangle" w="med" len="med"/>
        </a:ln>
      </xdr:spPr>
    </xdr:cxnSp>
    <xdr:clientData/>
  </xdr:twoCellAnchor>
  <xdr:twoCellAnchor>
    <xdr:from>
      <xdr:col>5</xdr:col>
      <xdr:colOff>811530</xdr:colOff>
      <xdr:row>9</xdr:row>
      <xdr:rowOff>91440</xdr:rowOff>
    </xdr:from>
    <xdr:to>
      <xdr:col>6</xdr:col>
      <xdr:colOff>377190</xdr:colOff>
      <xdr:row>9</xdr:row>
      <xdr:rowOff>95250</xdr:rowOff>
    </xdr:to>
    <xdr:cxnSp macro="">
      <xdr:nvCxnSpPr>
        <xdr:cNvPr id="11" name="AutoShape 7">
          <a:extLst>
            <a:ext uri="{FF2B5EF4-FFF2-40B4-BE49-F238E27FC236}">
              <a16:creationId xmlns:a16="http://schemas.microsoft.com/office/drawing/2014/main" id="{422809BA-0CD0-4D9A-A768-508E95810774}"/>
            </a:ext>
          </a:extLst>
        </xdr:cNvPr>
        <xdr:cNvCxnSpPr>
          <a:cxnSpLocks noChangeShapeType="1"/>
        </xdr:cNvCxnSpPr>
      </xdr:nvCxnSpPr>
      <xdr:spPr bwMode="auto">
        <a:xfrm>
          <a:off x="3013710" y="1615440"/>
          <a:ext cx="396240" cy="3810"/>
        </a:xfrm>
        <a:prstGeom prst="straightConnector1">
          <a:avLst/>
        </a:prstGeom>
        <a:noFill/>
        <a:ln w="9525">
          <a:solidFill>
            <a:srgbClr val="000000"/>
          </a:solidFill>
          <a:round/>
          <a:headEnd/>
          <a:tailEnd type="triangle" w="med" len="med"/>
        </a:ln>
      </xdr:spPr>
    </xdr:cxnSp>
    <xdr:clientData/>
  </xdr:twoCellAnchor>
  <xdr:twoCellAnchor>
    <xdr:from>
      <xdr:col>3</xdr:col>
      <xdr:colOff>525780</xdr:colOff>
      <xdr:row>11</xdr:row>
      <xdr:rowOff>81915</xdr:rowOff>
    </xdr:from>
    <xdr:to>
      <xdr:col>4</xdr:col>
      <xdr:colOff>110490</xdr:colOff>
      <xdr:row>11</xdr:row>
      <xdr:rowOff>85725</xdr:rowOff>
    </xdr:to>
    <xdr:cxnSp macro="">
      <xdr:nvCxnSpPr>
        <xdr:cNvPr id="18" name="AutoShape 7">
          <a:extLst>
            <a:ext uri="{FF2B5EF4-FFF2-40B4-BE49-F238E27FC236}">
              <a16:creationId xmlns:a16="http://schemas.microsoft.com/office/drawing/2014/main" id="{B01F9D4D-F404-4DA2-B252-20C825C26C9E}"/>
            </a:ext>
          </a:extLst>
        </xdr:cNvPr>
        <xdr:cNvCxnSpPr>
          <a:cxnSpLocks noChangeShapeType="1"/>
        </xdr:cNvCxnSpPr>
      </xdr:nvCxnSpPr>
      <xdr:spPr bwMode="auto">
        <a:xfrm>
          <a:off x="1802130" y="2177415"/>
          <a:ext cx="394335" cy="3810"/>
        </a:xfrm>
        <a:prstGeom prst="straightConnector1">
          <a:avLst/>
        </a:prstGeom>
        <a:noFill/>
        <a:ln w="9525">
          <a:solidFill>
            <a:srgbClr val="000000"/>
          </a:solidFill>
          <a:round/>
          <a:headEnd/>
          <a:tailEnd type="triangle" w="med" len="med"/>
        </a:ln>
      </xdr:spPr>
    </xdr:cxnSp>
    <xdr:clientData/>
  </xdr:twoCellAnchor>
  <xdr:twoCellAnchor>
    <xdr:from>
      <xdr:col>3</xdr:col>
      <xdr:colOff>523875</xdr:colOff>
      <xdr:row>2</xdr:row>
      <xdr:rowOff>95250</xdr:rowOff>
    </xdr:from>
    <xdr:to>
      <xdr:col>3</xdr:col>
      <xdr:colOff>523875</xdr:colOff>
      <xdr:row>11</xdr:row>
      <xdr:rowOff>66675</xdr:rowOff>
    </xdr:to>
    <xdr:cxnSp macro="">
      <xdr:nvCxnSpPr>
        <xdr:cNvPr id="20" name="Straight Connector 19">
          <a:extLst>
            <a:ext uri="{FF2B5EF4-FFF2-40B4-BE49-F238E27FC236}">
              <a16:creationId xmlns:a16="http://schemas.microsoft.com/office/drawing/2014/main" id="{D2C2B7B6-B8B0-4511-8726-4B6FC1A70E5B}"/>
            </a:ext>
          </a:extLst>
        </xdr:cNvPr>
        <xdr:cNvCxnSpPr/>
      </xdr:nvCxnSpPr>
      <xdr:spPr>
        <a:xfrm flipV="1">
          <a:off x="1800225" y="476250"/>
          <a:ext cx="0" cy="16859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514350</xdr:colOff>
      <xdr:row>2</xdr:row>
      <xdr:rowOff>95250</xdr:rowOff>
    </xdr:from>
    <xdr:to>
      <xdr:col>6</xdr:col>
      <xdr:colOff>371475</xdr:colOff>
      <xdr:row>2</xdr:row>
      <xdr:rowOff>95250</xdr:rowOff>
    </xdr:to>
    <xdr:cxnSp macro="">
      <xdr:nvCxnSpPr>
        <xdr:cNvPr id="22" name="Straight Connector 21">
          <a:extLst>
            <a:ext uri="{FF2B5EF4-FFF2-40B4-BE49-F238E27FC236}">
              <a16:creationId xmlns:a16="http://schemas.microsoft.com/office/drawing/2014/main" id="{B2D2FDB7-EB21-4BD4-A190-B6787D2952AD}"/>
            </a:ext>
          </a:extLst>
        </xdr:cNvPr>
        <xdr:cNvCxnSpPr/>
      </xdr:nvCxnSpPr>
      <xdr:spPr>
        <a:xfrm>
          <a:off x="1790700" y="476250"/>
          <a:ext cx="16097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cwu.edu/"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www.cwu.edu/"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http://www.cwu.edu/" TargetMode="Externa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4.bin"/><Relationship Id="rId1" Type="http://schemas.openxmlformats.org/officeDocument/2006/relationships/hyperlink" Target="http://www.cwu.edu/" TargetMode="External"/><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5.bin"/><Relationship Id="rId1" Type="http://schemas.openxmlformats.org/officeDocument/2006/relationships/hyperlink" Target="http://www.cwu.edu/" TargetMode="External"/><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8.bin"/><Relationship Id="rId1" Type="http://schemas.openxmlformats.org/officeDocument/2006/relationships/hyperlink" Target="http://www.cwu.edu/" TargetMode="External"/><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9.bin"/><Relationship Id="rId1" Type="http://schemas.openxmlformats.org/officeDocument/2006/relationships/hyperlink" Target="http://www.cwu.edu/" TargetMode="External"/><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558D4-053E-4105-BF48-8D60B5CAF5FE}">
  <dimension ref="A1:J40"/>
  <sheetViews>
    <sheetView tabSelected="1" view="pageLayout" zoomScaleNormal="90" workbookViewId="0">
      <selection activeCell="G2" sqref="G2"/>
    </sheetView>
  </sheetViews>
  <sheetFormatPr defaultColWidth="7.28515625" defaultRowHeight="15.75" x14ac:dyDescent="0.25"/>
  <cols>
    <col min="1" max="1" width="25.85546875" style="1" customWidth="1"/>
    <col min="2" max="2" width="3.7109375" style="1" customWidth="1"/>
    <col min="3" max="3" width="25.5703125" style="1" customWidth="1"/>
    <col min="4" max="4" width="3.7109375" style="1" customWidth="1"/>
    <col min="5" max="5" width="26.5703125" style="1" customWidth="1"/>
    <col min="6" max="6" width="3.7109375" style="1" customWidth="1"/>
    <col min="7" max="7" width="26.28515625" style="1" customWidth="1"/>
    <col min="8" max="8" width="3.7109375" style="1" customWidth="1"/>
    <col min="9" max="9" width="28.5703125" style="1" customWidth="1"/>
    <col min="10" max="10" width="3.7109375" style="1" customWidth="1"/>
    <col min="11" max="16384" width="7.28515625" style="1"/>
  </cols>
  <sheetData>
    <row r="1" spans="1:10" x14ac:dyDescent="0.25">
      <c r="A1" s="1" t="s">
        <v>137</v>
      </c>
    </row>
    <row r="2" spans="1:10" x14ac:dyDescent="0.25">
      <c r="A2" s="4" t="s">
        <v>156</v>
      </c>
      <c r="B2" s="3"/>
      <c r="C2" s="4" t="s">
        <v>157</v>
      </c>
      <c r="D2" s="3"/>
      <c r="E2" s="4" t="s">
        <v>158</v>
      </c>
      <c r="F2" s="5"/>
      <c r="G2" s="4" t="s">
        <v>159</v>
      </c>
      <c r="H2" s="3"/>
      <c r="I2" s="4" t="s">
        <v>90</v>
      </c>
    </row>
    <row r="3" spans="1:10" ht="16.5" customHeight="1" x14ac:dyDescent="0.25">
      <c r="A3" s="13" t="s">
        <v>0</v>
      </c>
      <c r="B3" s="20"/>
      <c r="C3" s="13" t="s">
        <v>0</v>
      </c>
      <c r="D3" s="12"/>
      <c r="E3" s="13" t="s">
        <v>0</v>
      </c>
      <c r="F3" s="23"/>
      <c r="G3" s="13" t="s">
        <v>0</v>
      </c>
      <c r="H3" s="20"/>
      <c r="I3" s="7"/>
    </row>
    <row r="4" spans="1:10" ht="16.5" customHeight="1" x14ac:dyDescent="0.25">
      <c r="A4" s="2" t="s">
        <v>141</v>
      </c>
      <c r="B4" s="1">
        <v>5</v>
      </c>
      <c r="C4" s="2" t="s">
        <v>89</v>
      </c>
      <c r="D4" s="1">
        <v>5</v>
      </c>
      <c r="E4" s="40" t="s">
        <v>28</v>
      </c>
      <c r="F4" s="49">
        <v>4</v>
      </c>
      <c r="G4" s="46" t="s">
        <v>17</v>
      </c>
      <c r="H4" s="50">
        <v>4</v>
      </c>
      <c r="I4" s="7"/>
      <c r="J4" s="21"/>
    </row>
    <row r="5" spans="1:10" ht="16.5" customHeight="1" x14ac:dyDescent="0.25">
      <c r="A5" s="75" t="s">
        <v>142</v>
      </c>
      <c r="B5" s="76">
        <v>5</v>
      </c>
      <c r="C5" s="2" t="s">
        <v>140</v>
      </c>
      <c r="D5" s="1">
        <v>5</v>
      </c>
      <c r="E5" s="40" t="s">
        <v>5</v>
      </c>
      <c r="F5" s="49">
        <v>5</v>
      </c>
      <c r="G5" s="46" t="s">
        <v>6</v>
      </c>
      <c r="H5" s="50">
        <v>5</v>
      </c>
      <c r="I5" s="7"/>
      <c r="J5" s="21"/>
    </row>
    <row r="6" spans="1:10" ht="16.5" customHeight="1" x14ac:dyDescent="0.25">
      <c r="A6" s="75" t="s">
        <v>143</v>
      </c>
      <c r="B6" s="76">
        <v>4</v>
      </c>
      <c r="C6" s="71" t="s">
        <v>31</v>
      </c>
      <c r="D6" s="89">
        <v>5</v>
      </c>
      <c r="E6" s="58" t="s">
        <v>102</v>
      </c>
      <c r="F6" s="90">
        <v>4</v>
      </c>
      <c r="G6" s="46" t="s">
        <v>23</v>
      </c>
      <c r="H6" s="50">
        <v>5</v>
      </c>
      <c r="I6" s="2"/>
      <c r="J6" s="21"/>
    </row>
    <row r="7" spans="1:10" ht="16.5" customHeight="1" x14ac:dyDescent="0.25">
      <c r="A7" s="75" t="s">
        <v>155</v>
      </c>
      <c r="B7" s="76">
        <v>1</v>
      </c>
      <c r="C7" s="2"/>
      <c r="E7" s="58" t="s">
        <v>132</v>
      </c>
      <c r="F7" s="90"/>
      <c r="G7" s="77" t="s">
        <v>144</v>
      </c>
      <c r="H7" s="78">
        <v>5</v>
      </c>
      <c r="I7" s="45"/>
    </row>
    <row r="8" spans="1:10" ht="16.5" customHeight="1" x14ac:dyDescent="0.25">
      <c r="A8" s="2"/>
      <c r="C8" s="2"/>
      <c r="E8" s="2" t="s">
        <v>133</v>
      </c>
      <c r="F8" s="51">
        <v>4</v>
      </c>
      <c r="G8" s="2"/>
      <c r="H8" s="3"/>
      <c r="I8" s="2"/>
    </row>
    <row r="9" spans="1:10" ht="16.5" customHeight="1" x14ac:dyDescent="0.25">
      <c r="A9" s="41" t="s">
        <v>1</v>
      </c>
      <c r="B9" s="52">
        <f>SUM(B4:B8)</f>
        <v>15</v>
      </c>
      <c r="C9" s="41" t="s">
        <v>1</v>
      </c>
      <c r="D9" s="52">
        <f>SUM(D4:D8)</f>
        <v>15</v>
      </c>
      <c r="E9" s="41" t="s">
        <v>1</v>
      </c>
      <c r="F9" s="52">
        <f>SUM(F4:F8)</f>
        <v>17</v>
      </c>
      <c r="G9" s="41" t="s">
        <v>1</v>
      </c>
      <c r="H9" s="52">
        <f>SUM(H4:H8)</f>
        <v>19</v>
      </c>
      <c r="I9" s="2"/>
    </row>
    <row r="10" spans="1:10" ht="16.5" customHeight="1" x14ac:dyDescent="0.25">
      <c r="A10" s="42" t="s">
        <v>2</v>
      </c>
      <c r="B10" s="20"/>
      <c r="C10" s="42" t="s">
        <v>2</v>
      </c>
      <c r="D10" s="20"/>
      <c r="E10" s="42" t="s">
        <v>2</v>
      </c>
      <c r="F10" s="53"/>
      <c r="G10" s="42" t="s">
        <v>2</v>
      </c>
      <c r="H10" s="54"/>
      <c r="I10" s="7"/>
    </row>
    <row r="11" spans="1:10" ht="16.5" customHeight="1" x14ac:dyDescent="0.25">
      <c r="A11" s="2" t="s">
        <v>145</v>
      </c>
      <c r="B11" s="1">
        <v>5</v>
      </c>
      <c r="C11" s="2" t="s">
        <v>107</v>
      </c>
      <c r="D11" s="1">
        <v>4</v>
      </c>
      <c r="E11" s="40" t="s">
        <v>27</v>
      </c>
      <c r="F11" s="49">
        <v>4</v>
      </c>
      <c r="G11" s="46" t="s">
        <v>18</v>
      </c>
      <c r="H11" s="50">
        <v>4</v>
      </c>
      <c r="I11" s="7"/>
      <c r="J11" s="21"/>
    </row>
    <row r="12" spans="1:10" ht="16.5" customHeight="1" x14ac:dyDescent="0.25">
      <c r="A12" s="2" t="s">
        <v>126</v>
      </c>
      <c r="B12" s="1">
        <v>5</v>
      </c>
      <c r="C12" s="2" t="s">
        <v>124</v>
      </c>
      <c r="D12" s="1">
        <v>5</v>
      </c>
      <c r="E12" s="40" t="s">
        <v>8</v>
      </c>
      <c r="F12" s="49">
        <v>5</v>
      </c>
      <c r="G12" s="46" t="s">
        <v>15</v>
      </c>
      <c r="H12" s="50">
        <v>5</v>
      </c>
      <c r="I12" s="7"/>
      <c r="J12" s="21"/>
    </row>
    <row r="13" spans="1:10" ht="16.5" customHeight="1" x14ac:dyDescent="0.25">
      <c r="A13" s="81" t="s">
        <v>146</v>
      </c>
      <c r="B13" s="82">
        <v>5</v>
      </c>
      <c r="C13" s="72" t="s">
        <v>14</v>
      </c>
      <c r="D13" s="89">
        <v>5</v>
      </c>
      <c r="E13" s="40" t="s">
        <v>139</v>
      </c>
      <c r="F13" s="49">
        <v>5</v>
      </c>
      <c r="G13" s="46" t="s">
        <v>4</v>
      </c>
      <c r="H13" s="50">
        <v>2</v>
      </c>
      <c r="I13" s="7"/>
      <c r="J13" s="21"/>
    </row>
    <row r="14" spans="1:10" ht="16.5" customHeight="1" x14ac:dyDescent="0.25">
      <c r="A14" s="2"/>
      <c r="C14" s="2"/>
      <c r="E14" s="40" t="s">
        <v>21</v>
      </c>
      <c r="F14" s="49">
        <v>2</v>
      </c>
      <c r="G14" s="44" t="s">
        <v>153</v>
      </c>
      <c r="H14" s="84">
        <v>4</v>
      </c>
      <c r="I14" s="2"/>
    </row>
    <row r="15" spans="1:10" ht="16.5" customHeight="1" x14ac:dyDescent="0.25">
      <c r="A15" s="2"/>
      <c r="C15" s="2"/>
      <c r="E15" s="2"/>
      <c r="G15" s="75" t="s">
        <v>147</v>
      </c>
      <c r="H15" s="78">
        <v>5</v>
      </c>
      <c r="I15" s="7"/>
      <c r="J15" s="21"/>
    </row>
    <row r="16" spans="1:10" ht="16.5" customHeight="1" x14ac:dyDescent="0.25">
      <c r="A16" s="43" t="s">
        <v>1</v>
      </c>
      <c r="B16" s="56">
        <f>SUM(B11:B15)</f>
        <v>15</v>
      </c>
      <c r="C16" s="43" t="s">
        <v>1</v>
      </c>
      <c r="D16" s="56">
        <f>SUM(D11:D15)</f>
        <v>14</v>
      </c>
      <c r="E16" s="43" t="s">
        <v>1</v>
      </c>
      <c r="F16" s="56">
        <f>SUM(F11:F15)</f>
        <v>16</v>
      </c>
      <c r="G16" s="43" t="s">
        <v>1</v>
      </c>
      <c r="H16" s="56">
        <f>SUM(H11:H15)</f>
        <v>20</v>
      </c>
      <c r="I16" s="2"/>
    </row>
    <row r="17" spans="1:10" ht="16.5" customHeight="1" x14ac:dyDescent="0.25">
      <c r="A17" s="42" t="s">
        <v>9</v>
      </c>
      <c r="B17" s="20"/>
      <c r="C17" s="42" t="s">
        <v>9</v>
      </c>
      <c r="D17" s="20"/>
      <c r="E17" s="42" t="s">
        <v>9</v>
      </c>
      <c r="F17" s="53"/>
      <c r="G17" s="42" t="s">
        <v>9</v>
      </c>
      <c r="H17" s="54"/>
      <c r="I17" s="7"/>
    </row>
    <row r="18" spans="1:10" ht="16.5" customHeight="1" x14ac:dyDescent="0.25">
      <c r="A18" s="2" t="s">
        <v>131</v>
      </c>
      <c r="B18" s="1">
        <v>5</v>
      </c>
      <c r="C18" s="2" t="s">
        <v>125</v>
      </c>
      <c r="D18" s="1">
        <v>5</v>
      </c>
      <c r="E18" s="40" t="s">
        <v>22</v>
      </c>
      <c r="F18" s="49">
        <v>5</v>
      </c>
      <c r="G18" s="46" t="s">
        <v>19</v>
      </c>
      <c r="H18" s="50">
        <v>4</v>
      </c>
      <c r="I18" s="7"/>
      <c r="J18" s="21"/>
    </row>
    <row r="19" spans="1:10" ht="16.5" customHeight="1" x14ac:dyDescent="0.25">
      <c r="A19" s="81" t="s">
        <v>148</v>
      </c>
      <c r="B19" s="83">
        <v>5</v>
      </c>
      <c r="C19" s="72" t="s">
        <v>135</v>
      </c>
      <c r="D19" s="89">
        <v>4</v>
      </c>
      <c r="E19" s="40" t="s">
        <v>7</v>
      </c>
      <c r="F19" s="49">
        <v>5</v>
      </c>
      <c r="G19" s="58" t="s">
        <v>102</v>
      </c>
      <c r="H19" s="90">
        <v>4</v>
      </c>
      <c r="I19" s="7"/>
    </row>
    <row r="20" spans="1:10" ht="16.5" customHeight="1" x14ac:dyDescent="0.25">
      <c r="A20" s="72" t="s">
        <v>3</v>
      </c>
      <c r="B20" s="89">
        <v>4</v>
      </c>
      <c r="C20" s="72" t="s">
        <v>134</v>
      </c>
      <c r="D20" s="89">
        <v>4</v>
      </c>
      <c r="E20" s="40" t="s">
        <v>120</v>
      </c>
      <c r="F20" s="49">
        <v>5</v>
      </c>
      <c r="G20" s="77" t="s">
        <v>149</v>
      </c>
      <c r="H20" s="79">
        <v>5</v>
      </c>
      <c r="I20" s="2"/>
    </row>
    <row r="21" spans="1:10" ht="16.5" customHeight="1" x14ac:dyDescent="0.25">
      <c r="A21" s="2"/>
      <c r="C21" s="75" t="s">
        <v>151</v>
      </c>
      <c r="D21" s="76">
        <v>5</v>
      </c>
      <c r="E21" s="44" t="s">
        <v>20</v>
      </c>
      <c r="F21" s="84">
        <v>4</v>
      </c>
      <c r="G21" s="77" t="s">
        <v>150</v>
      </c>
      <c r="H21" s="80">
        <v>5</v>
      </c>
      <c r="I21" s="7"/>
      <c r="J21" s="21"/>
    </row>
    <row r="22" spans="1:10" ht="16.5" customHeight="1" x14ac:dyDescent="0.25">
      <c r="A22" s="2"/>
      <c r="C22" s="2"/>
      <c r="E22" s="48"/>
      <c r="G22" s="2"/>
      <c r="H22" s="3"/>
      <c r="I22" s="7"/>
      <c r="J22" s="21"/>
    </row>
    <row r="23" spans="1:10" ht="16.5" customHeight="1" x14ac:dyDescent="0.25">
      <c r="A23" s="2"/>
      <c r="C23" s="2"/>
      <c r="E23" s="45"/>
      <c r="F23" s="55"/>
      <c r="G23" s="45"/>
      <c r="H23" s="57"/>
      <c r="I23" s="7"/>
      <c r="J23" s="21"/>
    </row>
    <row r="24" spans="1:10" ht="16.5" customHeight="1" x14ac:dyDescent="0.25">
      <c r="A24" s="10" t="s">
        <v>1</v>
      </c>
      <c r="B24" s="11">
        <f>SUM(B18:B23)</f>
        <v>14</v>
      </c>
      <c r="C24" s="10" t="s">
        <v>1</v>
      </c>
      <c r="D24" s="11">
        <f>SUM(D18:D23)</f>
        <v>18</v>
      </c>
      <c r="E24" s="43" t="s">
        <v>1</v>
      </c>
      <c r="F24" s="11">
        <f>SUM(F18:F23)</f>
        <v>19</v>
      </c>
      <c r="G24" s="10" t="s">
        <v>1</v>
      </c>
      <c r="H24" s="11">
        <f>SUM(H18:H23)</f>
        <v>18</v>
      </c>
      <c r="I24" s="2"/>
    </row>
    <row r="25" spans="1:10" ht="16.5" customHeight="1" x14ac:dyDescent="0.25">
      <c r="A25" s="6" t="s">
        <v>10</v>
      </c>
      <c r="B25" s="12"/>
      <c r="C25" s="6" t="s">
        <v>10</v>
      </c>
      <c r="D25" s="3"/>
      <c r="E25" s="6" t="s">
        <v>10</v>
      </c>
      <c r="F25" s="21"/>
      <c r="G25" s="6" t="s">
        <v>10</v>
      </c>
      <c r="H25" s="9"/>
      <c r="I25" s="2"/>
    </row>
    <row r="26" spans="1:10" ht="16.5" customHeight="1" x14ac:dyDescent="0.25">
      <c r="A26" s="75" t="s">
        <v>152</v>
      </c>
      <c r="B26" s="78">
        <v>15</v>
      </c>
      <c r="D26" s="3"/>
      <c r="G26" s="2"/>
      <c r="H26" s="3"/>
      <c r="I26" s="2"/>
    </row>
    <row r="27" spans="1:10" ht="16.5" customHeight="1" x14ac:dyDescent="0.25">
      <c r="B27" s="3"/>
      <c r="D27" s="3"/>
      <c r="G27" s="2"/>
      <c r="I27" s="2"/>
    </row>
    <row r="28" spans="1:10" ht="16.5" customHeight="1" x14ac:dyDescent="0.25">
      <c r="A28" s="2"/>
      <c r="C28" s="2"/>
      <c r="D28" s="3"/>
      <c r="G28" s="2"/>
      <c r="H28" s="3"/>
      <c r="I28" s="2"/>
    </row>
    <row r="29" spans="1:10" ht="16.5" customHeight="1" x14ac:dyDescent="0.25">
      <c r="A29" s="2"/>
      <c r="B29" s="3"/>
      <c r="D29" s="3"/>
      <c r="E29" s="2"/>
      <c r="F29" s="3"/>
      <c r="G29" s="2"/>
      <c r="H29" s="3"/>
      <c r="I29" s="2"/>
    </row>
    <row r="30" spans="1:10" ht="16.5" customHeight="1" x14ac:dyDescent="0.25">
      <c r="A30" s="10" t="s">
        <v>1</v>
      </c>
      <c r="B30" s="11">
        <f>SUM(B26:B29)</f>
        <v>15</v>
      </c>
      <c r="C30" s="15" t="s">
        <v>1</v>
      </c>
      <c r="D30" s="11">
        <f>SUM(D26:D29)</f>
        <v>0</v>
      </c>
      <c r="E30" s="10" t="s">
        <v>1</v>
      </c>
      <c r="F30" s="11">
        <f>SUM(F26:F29)</f>
        <v>0</v>
      </c>
      <c r="G30" s="10" t="s">
        <v>1</v>
      </c>
      <c r="H30" s="11">
        <f>SUM(H26:H29)</f>
        <v>0</v>
      </c>
      <c r="I30" s="2"/>
    </row>
    <row r="31" spans="1:10" ht="16.5" customHeight="1" x14ac:dyDescent="0.25">
      <c r="A31" s="1" t="s">
        <v>11</v>
      </c>
      <c r="B31" s="1">
        <f>B30+B24+B16+B9</f>
        <v>59</v>
      </c>
      <c r="D31" s="1">
        <f>D30+D24+D16+D9</f>
        <v>47</v>
      </c>
      <c r="F31" s="1">
        <f>F30+F24+F16+F9</f>
        <v>52</v>
      </c>
      <c r="H31" s="1">
        <f>H30+H24+H16+H9</f>
        <v>57</v>
      </c>
    </row>
    <row r="32" spans="1:10" ht="16.5" customHeight="1" x14ac:dyDescent="0.3">
      <c r="A32" s="32" t="s">
        <v>87</v>
      </c>
    </row>
    <row r="33" spans="1:7" ht="16.5" customHeight="1" x14ac:dyDescent="0.3">
      <c r="A33" s="47" t="s">
        <v>104</v>
      </c>
    </row>
    <row r="34" spans="1:7" ht="16.5" customHeight="1" x14ac:dyDescent="0.3">
      <c r="A34" s="32" t="s">
        <v>103</v>
      </c>
    </row>
    <row r="35" spans="1:7" ht="29.25" customHeight="1" thickBot="1" x14ac:dyDescent="0.3">
      <c r="C35" s="17"/>
      <c r="D35" s="17" t="s">
        <v>24</v>
      </c>
      <c r="E35" s="18"/>
      <c r="G35" s="1" t="s">
        <v>25</v>
      </c>
    </row>
    <row r="36" spans="1:7" ht="16.5" customHeight="1" x14ac:dyDescent="0.25">
      <c r="A36" s="1" t="s">
        <v>127</v>
      </c>
    </row>
    <row r="37" spans="1:7" x14ac:dyDescent="0.25">
      <c r="A37" s="59" t="s">
        <v>34</v>
      </c>
      <c r="B37" s="24" t="s">
        <v>35</v>
      </c>
      <c r="C37" s="19" t="s">
        <v>34</v>
      </c>
      <c r="D37" s="1" t="s">
        <v>16</v>
      </c>
    </row>
    <row r="38" spans="1:7" x14ac:dyDescent="0.25">
      <c r="A38" s="1" t="s">
        <v>26</v>
      </c>
    </row>
    <row r="39" spans="1:7" x14ac:dyDescent="0.25">
      <c r="A39" s="1" t="s">
        <v>91</v>
      </c>
    </row>
    <row r="40" spans="1:7" x14ac:dyDescent="0.25">
      <c r="A40" s="14" t="s">
        <v>12</v>
      </c>
    </row>
  </sheetData>
  <hyperlinks>
    <hyperlink ref="A40" r:id="rId1" xr:uid="{18CFB867-B6C2-4A54-A80E-5483DFB24215}"/>
  </hyperlinks>
  <pageMargins left="0.7" right="0.7" top="0.5" bottom="0.75" header="0.3" footer="0.3"/>
  <pageSetup scale="80" orientation="landscape" r:id="rId2"/>
  <headerFooter>
    <oddHeader xml:space="preserve">&amp;L&amp;"Times New Roman,Bold"&amp;16MECHANICAL ENGINEERING TECHNOLOGY # </oddHeader>
    <oddFooter>&amp;L&amp;8&amp;Z&amp;F&amp;R&amp;8 201307</oddFooter>
  </headerFooter>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99842-D059-491F-A4FB-583ADAC88DDB}">
  <dimension ref="A1:J40"/>
  <sheetViews>
    <sheetView view="pageLayout" zoomScaleNormal="90" workbookViewId="0">
      <selection activeCell="C30" sqref="C30"/>
    </sheetView>
  </sheetViews>
  <sheetFormatPr defaultColWidth="7.28515625" defaultRowHeight="15.75" x14ac:dyDescent="0.25"/>
  <cols>
    <col min="1" max="1" width="25.140625" style="1" customWidth="1"/>
    <col min="2" max="2" width="3.7109375" style="1" customWidth="1"/>
    <col min="3" max="3" width="25.5703125" style="1" customWidth="1"/>
    <col min="4" max="4" width="3.7109375" style="1" customWidth="1"/>
    <col min="5" max="5" width="26.5703125" style="1" customWidth="1"/>
    <col min="6" max="6" width="3.7109375" style="1" customWidth="1"/>
    <col min="7" max="7" width="26.28515625" style="1" customWidth="1"/>
    <col min="8" max="8" width="3.7109375" style="1" customWidth="1"/>
    <col min="9" max="9" width="28.5703125" style="1" customWidth="1"/>
    <col min="10" max="10" width="3.7109375" style="1" customWidth="1"/>
    <col min="11" max="16384" width="7.28515625" style="1"/>
  </cols>
  <sheetData>
    <row r="1" spans="1:10" x14ac:dyDescent="0.25">
      <c r="A1" s="1" t="s">
        <v>137</v>
      </c>
    </row>
    <row r="2" spans="1:10" x14ac:dyDescent="0.25">
      <c r="A2" s="4" t="s">
        <v>106</v>
      </c>
      <c r="B2" s="3"/>
      <c r="C2" s="4" t="s">
        <v>138</v>
      </c>
      <c r="D2" s="3"/>
      <c r="E2" s="4" t="s">
        <v>29</v>
      </c>
      <c r="F2" s="5"/>
      <c r="G2" s="4" t="s">
        <v>30</v>
      </c>
      <c r="H2" s="3"/>
      <c r="I2" s="4" t="s">
        <v>90</v>
      </c>
    </row>
    <row r="3" spans="1:10" ht="16.5" customHeight="1" x14ac:dyDescent="0.25">
      <c r="A3" s="13" t="s">
        <v>0</v>
      </c>
      <c r="B3" s="20"/>
      <c r="C3" s="13" t="s">
        <v>0</v>
      </c>
      <c r="D3" s="12"/>
      <c r="E3" s="13" t="s">
        <v>0</v>
      </c>
      <c r="F3" s="23"/>
      <c r="G3" s="13" t="s">
        <v>0</v>
      </c>
      <c r="H3" s="20"/>
      <c r="I3" s="7"/>
    </row>
    <row r="4" spans="1:10" ht="16.5" customHeight="1" x14ac:dyDescent="0.25">
      <c r="A4" s="2" t="s">
        <v>86</v>
      </c>
      <c r="C4" s="2" t="s">
        <v>89</v>
      </c>
      <c r="D4" s="1">
        <v>5</v>
      </c>
      <c r="E4" s="40" t="s">
        <v>121</v>
      </c>
      <c r="F4" s="49"/>
      <c r="G4" s="46" t="s">
        <v>17</v>
      </c>
      <c r="H4" s="50">
        <v>4</v>
      </c>
      <c r="I4" s="7"/>
      <c r="J4" s="21"/>
    </row>
    <row r="5" spans="1:10" ht="16.5" customHeight="1" x14ac:dyDescent="0.25">
      <c r="A5" s="2" t="s">
        <v>82</v>
      </c>
      <c r="C5" s="2" t="s">
        <v>140</v>
      </c>
      <c r="D5" s="1">
        <v>5</v>
      </c>
      <c r="E5" s="40" t="s">
        <v>5</v>
      </c>
      <c r="F5" s="49">
        <v>5</v>
      </c>
      <c r="G5" s="46" t="s">
        <v>6</v>
      </c>
      <c r="H5" s="50">
        <v>5</v>
      </c>
      <c r="I5" s="7"/>
      <c r="J5" s="21"/>
    </row>
    <row r="6" spans="1:10" ht="16.5" customHeight="1" x14ac:dyDescent="0.25">
      <c r="A6" s="2" t="s">
        <v>83</v>
      </c>
      <c r="C6" s="2"/>
      <c r="E6" s="58" t="s">
        <v>102</v>
      </c>
      <c r="F6" s="90">
        <v>4</v>
      </c>
      <c r="G6" s="46" t="s">
        <v>23</v>
      </c>
      <c r="H6" s="50">
        <v>5</v>
      </c>
      <c r="I6" s="2"/>
      <c r="J6" s="21"/>
    </row>
    <row r="7" spans="1:10" ht="16.5" customHeight="1" x14ac:dyDescent="0.25">
      <c r="A7" s="2" t="s">
        <v>84</v>
      </c>
      <c r="C7" s="2"/>
      <c r="E7" s="58" t="s">
        <v>132</v>
      </c>
      <c r="F7" s="90"/>
      <c r="G7" s="2" t="s">
        <v>119</v>
      </c>
      <c r="H7" s="51">
        <v>4</v>
      </c>
      <c r="I7" s="2"/>
    </row>
    <row r="8" spans="1:10" ht="16.5" customHeight="1" x14ac:dyDescent="0.25">
      <c r="A8" s="2" t="s">
        <v>85</v>
      </c>
      <c r="C8" s="2"/>
      <c r="E8" s="72" t="s">
        <v>105</v>
      </c>
      <c r="F8" s="55">
        <v>4</v>
      </c>
      <c r="G8" s="2"/>
      <c r="H8" s="3"/>
      <c r="I8" s="2"/>
    </row>
    <row r="9" spans="1:10" ht="16.5" customHeight="1" x14ac:dyDescent="0.25">
      <c r="A9" s="41" t="s">
        <v>1</v>
      </c>
      <c r="B9" s="51">
        <f>SUM(B4:B8)</f>
        <v>0</v>
      </c>
      <c r="C9" s="41" t="s">
        <v>1</v>
      </c>
      <c r="D9" s="51">
        <f>SUM(D4:D8)</f>
        <v>10</v>
      </c>
      <c r="E9" s="41" t="s">
        <v>1</v>
      </c>
      <c r="F9" s="52">
        <f>SUM(F4:F8)</f>
        <v>13</v>
      </c>
      <c r="G9" s="41" t="s">
        <v>1</v>
      </c>
      <c r="H9" s="52">
        <f>SUM(H4:H8)</f>
        <v>18</v>
      </c>
      <c r="I9" s="2"/>
    </row>
    <row r="10" spans="1:10" ht="16.5" customHeight="1" x14ac:dyDescent="0.25">
      <c r="A10" s="42" t="s">
        <v>2</v>
      </c>
      <c r="B10" s="20"/>
      <c r="C10" s="42" t="s">
        <v>2</v>
      </c>
      <c r="D10" s="20"/>
      <c r="E10" s="42" t="s">
        <v>2</v>
      </c>
      <c r="F10" s="53"/>
      <c r="G10" s="42" t="s">
        <v>2</v>
      </c>
      <c r="H10" s="54"/>
      <c r="I10" s="7"/>
    </row>
    <row r="11" spans="1:10" ht="16.5" customHeight="1" x14ac:dyDescent="0.25">
      <c r="A11" s="2" t="s">
        <v>86</v>
      </c>
      <c r="C11" s="2" t="s">
        <v>107</v>
      </c>
      <c r="D11" s="1">
        <v>4</v>
      </c>
      <c r="E11" s="40" t="s">
        <v>122</v>
      </c>
      <c r="F11" s="49"/>
      <c r="G11" s="46" t="s">
        <v>18</v>
      </c>
      <c r="H11" s="50">
        <v>4</v>
      </c>
      <c r="I11" s="7"/>
      <c r="J11" s="21"/>
    </row>
    <row r="12" spans="1:10" ht="16.5" customHeight="1" x14ac:dyDescent="0.25">
      <c r="A12" s="2" t="s">
        <v>126</v>
      </c>
      <c r="B12" s="1">
        <v>5</v>
      </c>
      <c r="C12" s="2" t="s">
        <v>124</v>
      </c>
      <c r="D12" s="1">
        <v>5</v>
      </c>
      <c r="E12" s="40" t="s">
        <v>8</v>
      </c>
      <c r="F12" s="49">
        <v>5</v>
      </c>
      <c r="G12" s="46" t="s">
        <v>15</v>
      </c>
      <c r="H12" s="50">
        <v>5</v>
      </c>
      <c r="I12" s="7"/>
      <c r="J12" s="21"/>
    </row>
    <row r="13" spans="1:10" ht="16.5" customHeight="1" x14ac:dyDescent="0.25">
      <c r="A13" s="2" t="s">
        <v>36</v>
      </c>
      <c r="B13" s="55">
        <v>5</v>
      </c>
      <c r="C13" s="2"/>
      <c r="E13" s="40" t="s">
        <v>139</v>
      </c>
      <c r="F13" s="49">
        <v>5</v>
      </c>
      <c r="G13" s="46" t="s">
        <v>4</v>
      </c>
      <c r="H13" s="50">
        <v>2</v>
      </c>
      <c r="I13" s="7"/>
      <c r="J13" s="21"/>
    </row>
    <row r="14" spans="1:10" ht="16.5" customHeight="1" x14ac:dyDescent="0.25">
      <c r="A14" s="2"/>
      <c r="C14" s="2"/>
      <c r="E14" s="40" t="s">
        <v>21</v>
      </c>
      <c r="F14" s="49">
        <v>2</v>
      </c>
      <c r="G14" s="44" t="s">
        <v>153</v>
      </c>
      <c r="H14" s="92">
        <v>4</v>
      </c>
      <c r="I14" s="2"/>
    </row>
    <row r="15" spans="1:10" ht="16.5" customHeight="1" x14ac:dyDescent="0.25">
      <c r="A15" s="2"/>
      <c r="C15" s="2"/>
      <c r="E15" s="71" t="s">
        <v>31</v>
      </c>
      <c r="F15" s="1">
        <v>5</v>
      </c>
      <c r="G15" s="39"/>
      <c r="H15" s="3"/>
      <c r="I15" s="7"/>
      <c r="J15" s="21"/>
    </row>
    <row r="16" spans="1:10" ht="16.5" customHeight="1" x14ac:dyDescent="0.25">
      <c r="A16" s="43" t="s">
        <v>1</v>
      </c>
      <c r="B16" s="73">
        <f>SUM(B11:B15)</f>
        <v>10</v>
      </c>
      <c r="C16" s="43" t="s">
        <v>1</v>
      </c>
      <c r="D16" s="73">
        <f>SUM(D11:D15)</f>
        <v>9</v>
      </c>
      <c r="E16" s="43" t="s">
        <v>1</v>
      </c>
      <c r="F16" s="56">
        <f>SUM(F11:F15)</f>
        <v>17</v>
      </c>
      <c r="G16" s="43" t="s">
        <v>1</v>
      </c>
      <c r="H16" s="56">
        <f>SUM(H11:H15)</f>
        <v>15</v>
      </c>
      <c r="I16" s="2"/>
    </row>
    <row r="17" spans="1:10" ht="16.5" customHeight="1" x14ac:dyDescent="0.25">
      <c r="A17" s="42" t="s">
        <v>9</v>
      </c>
      <c r="B17" s="20"/>
      <c r="C17" s="42" t="s">
        <v>9</v>
      </c>
      <c r="D17" s="20"/>
      <c r="E17" s="42" t="s">
        <v>9</v>
      </c>
      <c r="F17" s="53"/>
      <c r="G17" s="42" t="s">
        <v>9</v>
      </c>
      <c r="H17" s="54"/>
      <c r="I17" s="7"/>
    </row>
    <row r="18" spans="1:10" ht="16.5" customHeight="1" x14ac:dyDescent="0.25">
      <c r="A18" s="2" t="s">
        <v>131</v>
      </c>
      <c r="B18" s="1">
        <v>5</v>
      </c>
      <c r="C18" s="2" t="s">
        <v>125</v>
      </c>
      <c r="D18" s="1">
        <v>5</v>
      </c>
      <c r="E18" s="40" t="s">
        <v>22</v>
      </c>
      <c r="F18" s="49">
        <v>5</v>
      </c>
      <c r="G18" s="46" t="s">
        <v>19</v>
      </c>
      <c r="H18" s="50">
        <v>4</v>
      </c>
      <c r="I18" s="7"/>
      <c r="J18" s="21"/>
    </row>
    <row r="19" spans="1:10" ht="16.5" customHeight="1" x14ac:dyDescent="0.25">
      <c r="A19" s="2" t="s">
        <v>130</v>
      </c>
      <c r="B19" s="1">
        <v>5</v>
      </c>
      <c r="C19" s="72" t="s">
        <v>135</v>
      </c>
      <c r="D19" s="89">
        <v>4</v>
      </c>
      <c r="E19" s="40" t="s">
        <v>7</v>
      </c>
      <c r="F19" s="49">
        <v>5</v>
      </c>
      <c r="G19" s="58" t="s">
        <v>102</v>
      </c>
      <c r="H19" s="101">
        <v>4</v>
      </c>
      <c r="I19" s="7"/>
    </row>
    <row r="20" spans="1:10" ht="16.5" customHeight="1" x14ac:dyDescent="0.25">
      <c r="A20" s="2"/>
      <c r="C20" s="72" t="s">
        <v>134</v>
      </c>
      <c r="D20" s="89">
        <v>4</v>
      </c>
      <c r="E20" s="40" t="s">
        <v>120</v>
      </c>
      <c r="F20" s="49">
        <v>5</v>
      </c>
      <c r="G20" s="44" t="s">
        <v>20</v>
      </c>
      <c r="H20" s="84">
        <v>4</v>
      </c>
      <c r="I20" s="2"/>
    </row>
    <row r="21" spans="1:10" ht="16.5" customHeight="1" x14ac:dyDescent="0.25">
      <c r="A21" s="2"/>
      <c r="E21" s="72" t="s">
        <v>14</v>
      </c>
      <c r="F21" s="55">
        <v>5</v>
      </c>
      <c r="I21" s="7"/>
      <c r="J21" s="21"/>
    </row>
    <row r="22" spans="1:10" ht="16.5" customHeight="1" x14ac:dyDescent="0.25">
      <c r="A22" s="2"/>
      <c r="C22" s="2"/>
      <c r="G22" s="2"/>
      <c r="H22" s="3"/>
      <c r="I22" s="7"/>
      <c r="J22" s="21"/>
    </row>
    <row r="23" spans="1:10" ht="16.5" customHeight="1" x14ac:dyDescent="0.25">
      <c r="A23" s="2"/>
      <c r="C23" s="2"/>
      <c r="E23" s="45"/>
      <c r="F23" s="55"/>
      <c r="G23" s="45"/>
      <c r="H23" s="57"/>
      <c r="I23" s="7"/>
      <c r="J23" s="21"/>
    </row>
    <row r="24" spans="1:10" ht="16.5" customHeight="1" x14ac:dyDescent="0.25">
      <c r="A24" s="10" t="s">
        <v>1</v>
      </c>
      <c r="B24" s="15">
        <f>SUM(B18:B23)</f>
        <v>10</v>
      </c>
      <c r="C24" s="10" t="s">
        <v>1</v>
      </c>
      <c r="D24" s="15">
        <f>SUM(D18:D23)</f>
        <v>13</v>
      </c>
      <c r="E24" s="43" t="s">
        <v>1</v>
      </c>
      <c r="F24" s="11">
        <f>SUM(F18:F23)</f>
        <v>20</v>
      </c>
      <c r="G24" s="10" t="s">
        <v>1</v>
      </c>
      <c r="H24" s="11">
        <f>SUM(H18:H23)</f>
        <v>12</v>
      </c>
      <c r="I24" s="2"/>
    </row>
    <row r="25" spans="1:10" ht="16.5" customHeight="1" x14ac:dyDescent="0.25">
      <c r="A25" s="6" t="s">
        <v>10</v>
      </c>
      <c r="B25" s="20"/>
      <c r="C25" s="6" t="s">
        <v>10</v>
      </c>
      <c r="E25" s="6" t="s">
        <v>10</v>
      </c>
      <c r="F25" s="21"/>
      <c r="G25" s="6" t="s">
        <v>10</v>
      </c>
      <c r="H25" s="9"/>
      <c r="I25" s="2"/>
    </row>
    <row r="26" spans="1:10" ht="16.5" customHeight="1" x14ac:dyDescent="0.25">
      <c r="A26" s="2" t="s">
        <v>13</v>
      </c>
      <c r="C26" s="7"/>
      <c r="E26" s="7"/>
      <c r="F26" s="22"/>
      <c r="G26" s="2"/>
      <c r="H26" s="3"/>
      <c r="I26" s="2"/>
    </row>
    <row r="27" spans="1:10" ht="16.5" customHeight="1" x14ac:dyDescent="0.25">
      <c r="A27" s="2"/>
      <c r="C27" s="2"/>
      <c r="D27" s="3"/>
      <c r="E27" s="7"/>
      <c r="F27" s="21"/>
      <c r="G27" s="2"/>
      <c r="I27" s="2"/>
    </row>
    <row r="28" spans="1:10" ht="16.5" customHeight="1" x14ac:dyDescent="0.25">
      <c r="A28" s="2"/>
      <c r="C28" s="2"/>
      <c r="D28" s="3"/>
      <c r="G28" s="2"/>
      <c r="H28" s="3"/>
      <c r="I28" s="2"/>
    </row>
    <row r="29" spans="1:10" ht="16.5" customHeight="1" x14ac:dyDescent="0.25">
      <c r="A29" s="2"/>
      <c r="B29" s="3"/>
      <c r="D29" s="3"/>
      <c r="E29" s="2"/>
      <c r="F29" s="3"/>
      <c r="G29" s="2"/>
      <c r="H29" s="3"/>
      <c r="I29" s="2"/>
    </row>
    <row r="30" spans="1:10" ht="16.5" customHeight="1" x14ac:dyDescent="0.25">
      <c r="A30" s="10" t="s">
        <v>1</v>
      </c>
      <c r="B30" s="11">
        <f>SUM(B26:B29)</f>
        <v>0</v>
      </c>
      <c r="C30" s="15" t="s">
        <v>1</v>
      </c>
      <c r="D30" s="11">
        <f>SUM(D26:D29)</f>
        <v>0</v>
      </c>
      <c r="E30" s="10" t="s">
        <v>1</v>
      </c>
      <c r="F30" s="11">
        <f>SUM(F26:F29)</f>
        <v>0</v>
      </c>
      <c r="G30" s="10" t="s">
        <v>1</v>
      </c>
      <c r="H30" s="11">
        <f>SUM(H26:H29)</f>
        <v>0</v>
      </c>
      <c r="I30" s="2"/>
    </row>
    <row r="31" spans="1:10" ht="16.5" customHeight="1" x14ac:dyDescent="0.25">
      <c r="A31" s="1" t="s">
        <v>11</v>
      </c>
      <c r="B31" s="1">
        <f>B30+B24+B16+B9</f>
        <v>20</v>
      </c>
      <c r="D31" s="1">
        <f>D30+D24+D16+D9</f>
        <v>32</v>
      </c>
      <c r="F31" s="1">
        <f>F30+F24+F16+F9</f>
        <v>50</v>
      </c>
      <c r="H31" s="1">
        <f>H30+H24+H16+H9</f>
        <v>45</v>
      </c>
    </row>
    <row r="32" spans="1:10" ht="16.5" customHeight="1" x14ac:dyDescent="0.3">
      <c r="A32" s="32" t="s">
        <v>87</v>
      </c>
    </row>
    <row r="33" spans="1:7" ht="16.5" customHeight="1" x14ac:dyDescent="0.3">
      <c r="A33" s="47" t="s">
        <v>104</v>
      </c>
    </row>
    <row r="34" spans="1:7" ht="16.5" customHeight="1" x14ac:dyDescent="0.3">
      <c r="A34" s="32" t="s">
        <v>103</v>
      </c>
    </row>
    <row r="35" spans="1:7" ht="29.25" customHeight="1" thickBot="1" x14ac:dyDescent="0.3">
      <c r="C35" s="17"/>
      <c r="D35" s="17" t="s">
        <v>24</v>
      </c>
      <c r="E35" s="18"/>
      <c r="G35" s="1" t="s">
        <v>25</v>
      </c>
    </row>
    <row r="36" spans="1:7" ht="16.5" customHeight="1" x14ac:dyDescent="0.25">
      <c r="A36" s="1" t="s">
        <v>127</v>
      </c>
    </row>
    <row r="37" spans="1:7" x14ac:dyDescent="0.25">
      <c r="A37" s="59" t="s">
        <v>34</v>
      </c>
      <c r="B37" s="24" t="s">
        <v>35</v>
      </c>
      <c r="C37" s="19" t="s">
        <v>34</v>
      </c>
      <c r="D37" s="1" t="s">
        <v>16</v>
      </c>
    </row>
    <row r="38" spans="1:7" x14ac:dyDescent="0.25">
      <c r="A38" s="1" t="s">
        <v>26</v>
      </c>
    </row>
    <row r="39" spans="1:7" x14ac:dyDescent="0.25">
      <c r="A39" s="1" t="s">
        <v>91</v>
      </c>
    </row>
    <row r="40" spans="1:7" x14ac:dyDescent="0.25">
      <c r="A40" s="14" t="s">
        <v>12</v>
      </c>
    </row>
  </sheetData>
  <hyperlinks>
    <hyperlink ref="A40" r:id="rId1" xr:uid="{C2874DC5-CF70-489C-AAA9-CF5147AEF53C}"/>
  </hyperlinks>
  <pageMargins left="0.7" right="0.7" top="0.5" bottom="0.75" header="0.3" footer="0.3"/>
  <pageSetup scale="80" orientation="landscape" r:id="rId2"/>
  <headerFooter>
    <oddHeader xml:space="preserve">&amp;L&amp;"Times New Roman,Bold"&amp;16MECHANICAL ENGINEERING TECHNOLOGY # </oddHeader>
    <oddFooter>&amp;L&amp;8&amp;Z&amp;F&amp;R&amp;8 201307</oddFooter>
  </headerFooter>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5F7C2-EC4E-4639-887D-124405FFB6D1}">
  <dimension ref="A1:L40"/>
  <sheetViews>
    <sheetView view="pageLayout" zoomScaleNormal="90" workbookViewId="0">
      <selection activeCell="E23" sqref="E23"/>
    </sheetView>
  </sheetViews>
  <sheetFormatPr defaultColWidth="7.28515625" defaultRowHeight="15.75" x14ac:dyDescent="0.25"/>
  <cols>
    <col min="1" max="1" width="24" style="1" customWidth="1"/>
    <col min="2" max="2" width="3.7109375" style="1" customWidth="1"/>
    <col min="3" max="3" width="27" style="1" bestFit="1" customWidth="1"/>
    <col min="4" max="4" width="3.7109375" style="1" customWidth="1"/>
    <col min="5" max="5" width="25.5703125" style="1" customWidth="1"/>
    <col min="6" max="6" width="3.7109375" style="1" customWidth="1"/>
    <col min="7" max="7" width="26.5703125" style="1" customWidth="1"/>
    <col min="8" max="8" width="3.7109375" style="1" customWidth="1"/>
    <col min="9" max="9" width="26.28515625" style="1" customWidth="1"/>
    <col min="10" max="10" width="3.7109375" style="1" customWidth="1"/>
    <col min="11" max="11" width="28.5703125" style="1" customWidth="1"/>
    <col min="12" max="12" width="3.7109375" style="1" customWidth="1"/>
    <col min="13" max="16384" width="7.28515625" style="1"/>
  </cols>
  <sheetData>
    <row r="1" spans="1:12" x14ac:dyDescent="0.25">
      <c r="A1" s="1" t="s">
        <v>137</v>
      </c>
    </row>
    <row r="2" spans="1:12" x14ac:dyDescent="0.25">
      <c r="A2" s="4" t="s">
        <v>156</v>
      </c>
      <c r="B2" s="3"/>
      <c r="C2" s="4" t="s">
        <v>157</v>
      </c>
      <c r="E2" s="4" t="s">
        <v>158</v>
      </c>
      <c r="F2" s="3"/>
      <c r="G2" s="4" t="s">
        <v>159</v>
      </c>
      <c r="H2" s="5"/>
      <c r="I2" s="4" t="s">
        <v>160</v>
      </c>
      <c r="J2" s="3"/>
      <c r="K2" s="4" t="s">
        <v>90</v>
      </c>
    </row>
    <row r="3" spans="1:12" ht="16.5" customHeight="1" x14ac:dyDescent="0.25">
      <c r="A3" s="13" t="s">
        <v>0</v>
      </c>
      <c r="B3" s="20"/>
      <c r="C3" s="13" t="s">
        <v>0</v>
      </c>
      <c r="D3" s="20"/>
      <c r="E3" s="13" t="s">
        <v>0</v>
      </c>
      <c r="F3" s="12"/>
      <c r="G3" s="13" t="s">
        <v>0</v>
      </c>
      <c r="H3" s="23"/>
      <c r="I3" s="13" t="s">
        <v>0</v>
      </c>
      <c r="J3" s="20"/>
      <c r="K3" s="7"/>
    </row>
    <row r="4" spans="1:12" ht="16.5" customHeight="1" x14ac:dyDescent="0.25">
      <c r="A4" s="2" t="s">
        <v>161</v>
      </c>
      <c r="B4" s="1">
        <v>5</v>
      </c>
      <c r="C4" s="2" t="s">
        <v>141</v>
      </c>
      <c r="D4" s="1">
        <v>5</v>
      </c>
      <c r="E4" s="2" t="s">
        <v>89</v>
      </c>
      <c r="F4" s="1">
        <v>5</v>
      </c>
      <c r="G4" s="40" t="s">
        <v>28</v>
      </c>
      <c r="H4" s="49">
        <v>4</v>
      </c>
      <c r="I4" s="46" t="s">
        <v>17</v>
      </c>
      <c r="J4" s="50">
        <v>4</v>
      </c>
      <c r="K4" s="7"/>
      <c r="L4" s="21"/>
    </row>
    <row r="5" spans="1:12" ht="16.5" customHeight="1" x14ac:dyDescent="0.25">
      <c r="A5" s="75" t="s">
        <v>143</v>
      </c>
      <c r="B5" s="76">
        <v>4</v>
      </c>
      <c r="C5" s="81" t="s">
        <v>148</v>
      </c>
      <c r="D5" s="83">
        <v>5</v>
      </c>
      <c r="E5" s="2" t="s">
        <v>140</v>
      </c>
      <c r="F5" s="1">
        <v>5</v>
      </c>
      <c r="G5" s="40" t="s">
        <v>5</v>
      </c>
      <c r="H5" s="49">
        <v>5</v>
      </c>
      <c r="I5" s="46" t="s">
        <v>6</v>
      </c>
      <c r="J5" s="50">
        <v>5</v>
      </c>
      <c r="K5" s="7"/>
      <c r="L5" s="21"/>
    </row>
    <row r="6" spans="1:12" ht="16.5" customHeight="1" x14ac:dyDescent="0.25">
      <c r="A6" s="75" t="s">
        <v>142</v>
      </c>
      <c r="B6" s="76">
        <v>5</v>
      </c>
      <c r="C6" s="77" t="s">
        <v>144</v>
      </c>
      <c r="D6" s="78">
        <v>5</v>
      </c>
      <c r="E6" s="72" t="s">
        <v>135</v>
      </c>
      <c r="F6" s="89">
        <v>4</v>
      </c>
      <c r="G6" s="58" t="s">
        <v>102</v>
      </c>
      <c r="H6" s="90">
        <v>4</v>
      </c>
      <c r="I6" s="46" t="s">
        <v>23</v>
      </c>
      <c r="J6" s="50">
        <v>5</v>
      </c>
      <c r="K6" s="2"/>
      <c r="L6" s="21"/>
    </row>
    <row r="7" spans="1:12" ht="16.5" customHeight="1" x14ac:dyDescent="0.25">
      <c r="A7" s="75" t="s">
        <v>155</v>
      </c>
      <c r="B7" s="76">
        <v>1</v>
      </c>
      <c r="C7" s="2"/>
      <c r="E7" s="2"/>
      <c r="G7" s="58" t="s">
        <v>132</v>
      </c>
      <c r="H7" s="90"/>
      <c r="I7" s="2"/>
      <c r="K7" s="45"/>
    </row>
    <row r="8" spans="1:12" ht="16.5" customHeight="1" x14ac:dyDescent="0.25">
      <c r="A8" s="2"/>
      <c r="C8" s="2"/>
      <c r="E8" s="2"/>
      <c r="G8" s="2" t="s">
        <v>133</v>
      </c>
      <c r="H8" s="51">
        <v>4</v>
      </c>
      <c r="I8" s="2"/>
      <c r="J8" s="3"/>
      <c r="K8" s="2"/>
    </row>
    <row r="9" spans="1:12" ht="16.5" customHeight="1" x14ac:dyDescent="0.25">
      <c r="A9" s="41" t="s">
        <v>1</v>
      </c>
      <c r="B9" s="52">
        <f>SUM(B4:B8)</f>
        <v>15</v>
      </c>
      <c r="C9" s="41" t="s">
        <v>1</v>
      </c>
      <c r="D9" s="52">
        <f>SUM(D4:D8)</f>
        <v>15</v>
      </c>
      <c r="E9" s="41" t="s">
        <v>1</v>
      </c>
      <c r="F9" s="52">
        <f>SUM(F4:F8)</f>
        <v>14</v>
      </c>
      <c r="G9" s="41" t="s">
        <v>1</v>
      </c>
      <c r="H9" s="52">
        <f>SUM(H4:H8)</f>
        <v>17</v>
      </c>
      <c r="I9" s="41" t="s">
        <v>1</v>
      </c>
      <c r="J9" s="52">
        <f>SUM(J4:J8)</f>
        <v>14</v>
      </c>
      <c r="K9" s="2"/>
    </row>
    <row r="10" spans="1:12" ht="16.5" customHeight="1" x14ac:dyDescent="0.25">
      <c r="A10" s="42" t="s">
        <v>2</v>
      </c>
      <c r="B10" s="20"/>
      <c r="C10" s="42" t="s">
        <v>2</v>
      </c>
      <c r="D10" s="20"/>
      <c r="E10" s="42" t="s">
        <v>2</v>
      </c>
      <c r="F10" s="20"/>
      <c r="G10" s="42" t="s">
        <v>2</v>
      </c>
      <c r="H10" s="53"/>
      <c r="I10" s="42" t="s">
        <v>2</v>
      </c>
      <c r="J10" s="54"/>
      <c r="K10" s="7"/>
    </row>
    <row r="11" spans="1:12" ht="16.5" customHeight="1" x14ac:dyDescent="0.25">
      <c r="A11" s="2" t="s">
        <v>162</v>
      </c>
      <c r="B11" s="1">
        <v>5</v>
      </c>
      <c r="C11" s="2" t="s">
        <v>145</v>
      </c>
      <c r="D11" s="1">
        <v>5</v>
      </c>
      <c r="E11" s="2" t="s">
        <v>107</v>
      </c>
      <c r="F11" s="1">
        <v>4</v>
      </c>
      <c r="G11" s="40" t="s">
        <v>27</v>
      </c>
      <c r="H11" s="49">
        <v>4</v>
      </c>
      <c r="I11" s="46" t="s">
        <v>18</v>
      </c>
      <c r="J11" s="50">
        <v>4</v>
      </c>
      <c r="K11" s="7"/>
      <c r="L11" s="21"/>
    </row>
    <row r="12" spans="1:12" ht="16.5" customHeight="1" x14ac:dyDescent="0.25">
      <c r="A12" s="71" t="s">
        <v>31</v>
      </c>
      <c r="B12" s="89">
        <v>5</v>
      </c>
      <c r="C12" s="2" t="s">
        <v>126</v>
      </c>
      <c r="D12" s="1">
        <v>5</v>
      </c>
      <c r="E12" s="2" t="s">
        <v>124</v>
      </c>
      <c r="F12" s="1">
        <v>5</v>
      </c>
      <c r="G12" s="40" t="s">
        <v>8</v>
      </c>
      <c r="H12" s="49">
        <v>5</v>
      </c>
      <c r="I12" s="46" t="s">
        <v>15</v>
      </c>
      <c r="J12" s="50">
        <v>5</v>
      </c>
      <c r="K12" s="7"/>
      <c r="L12" s="21"/>
    </row>
    <row r="13" spans="1:12" ht="16.5" customHeight="1" x14ac:dyDescent="0.25">
      <c r="A13" s="75" t="s">
        <v>151</v>
      </c>
      <c r="B13" s="78">
        <v>5</v>
      </c>
      <c r="C13" s="77" t="s">
        <v>147</v>
      </c>
      <c r="D13" s="79">
        <v>5</v>
      </c>
      <c r="E13" s="77" t="s">
        <v>150</v>
      </c>
      <c r="F13" s="80">
        <v>5</v>
      </c>
      <c r="G13" s="40" t="s">
        <v>139</v>
      </c>
      <c r="H13" s="49">
        <v>5</v>
      </c>
      <c r="I13" s="46" t="s">
        <v>4</v>
      </c>
      <c r="J13" s="50">
        <v>2</v>
      </c>
      <c r="K13" s="7"/>
      <c r="L13" s="21"/>
    </row>
    <row r="14" spans="1:12" ht="16.5" customHeight="1" x14ac:dyDescent="0.25">
      <c r="A14" s="2"/>
      <c r="C14" s="2"/>
      <c r="G14" s="40" t="s">
        <v>21</v>
      </c>
      <c r="H14" s="49">
        <v>2</v>
      </c>
      <c r="I14" s="44" t="s">
        <v>153</v>
      </c>
      <c r="J14" s="84">
        <v>4</v>
      </c>
      <c r="K14" s="2"/>
    </row>
    <row r="15" spans="1:12" ht="16.5" customHeight="1" x14ac:dyDescent="0.25">
      <c r="A15" s="2"/>
      <c r="C15" s="2"/>
      <c r="E15" s="2"/>
      <c r="G15" s="2"/>
      <c r="K15" s="7"/>
      <c r="L15" s="21"/>
    </row>
    <row r="16" spans="1:12" ht="16.5" customHeight="1" x14ac:dyDescent="0.25">
      <c r="A16" s="43" t="s">
        <v>1</v>
      </c>
      <c r="B16" s="56">
        <f>SUM(B11:B15)</f>
        <v>15</v>
      </c>
      <c r="C16" s="43" t="s">
        <v>1</v>
      </c>
      <c r="D16" s="56">
        <f>SUM(D11:D15)</f>
        <v>15</v>
      </c>
      <c r="E16" s="43" t="s">
        <v>1</v>
      </c>
      <c r="F16" s="56">
        <f>SUM(F11:F15)</f>
        <v>14</v>
      </c>
      <c r="G16" s="43" t="s">
        <v>1</v>
      </c>
      <c r="H16" s="56">
        <f>SUM(H11:H15)</f>
        <v>16</v>
      </c>
      <c r="I16" s="43" t="s">
        <v>1</v>
      </c>
      <c r="J16" s="56">
        <f>SUM(J11:J15)</f>
        <v>15</v>
      </c>
      <c r="K16" s="2"/>
    </row>
    <row r="17" spans="1:12" ht="16.5" customHeight="1" x14ac:dyDescent="0.25">
      <c r="A17" s="42" t="s">
        <v>9</v>
      </c>
      <c r="B17" s="20"/>
      <c r="C17" s="42" t="s">
        <v>9</v>
      </c>
      <c r="D17" s="20"/>
      <c r="E17" s="42" t="s">
        <v>9</v>
      </c>
      <c r="F17" s="20"/>
      <c r="G17" s="42" t="s">
        <v>9</v>
      </c>
      <c r="H17" s="53"/>
      <c r="I17" s="42" t="s">
        <v>9</v>
      </c>
      <c r="J17" s="54"/>
      <c r="K17" s="7"/>
    </row>
    <row r="18" spans="1:12" ht="16.5" customHeight="1" x14ac:dyDescent="0.25">
      <c r="A18" s="2" t="s">
        <v>163</v>
      </c>
      <c r="B18" s="1">
        <v>5</v>
      </c>
      <c r="C18" s="2" t="s">
        <v>131</v>
      </c>
      <c r="D18" s="1">
        <v>5</v>
      </c>
      <c r="E18" s="2" t="s">
        <v>125</v>
      </c>
      <c r="F18" s="1">
        <v>5</v>
      </c>
      <c r="G18" s="40" t="s">
        <v>22</v>
      </c>
      <c r="H18" s="49">
        <v>5</v>
      </c>
      <c r="I18" s="46" t="s">
        <v>19</v>
      </c>
      <c r="J18" s="50">
        <v>4</v>
      </c>
      <c r="K18" s="7"/>
      <c r="L18" s="21"/>
    </row>
    <row r="19" spans="1:12" ht="16.5" customHeight="1" x14ac:dyDescent="0.25">
      <c r="A19" s="81" t="s">
        <v>146</v>
      </c>
      <c r="B19" s="82">
        <v>5</v>
      </c>
      <c r="C19" s="72" t="s">
        <v>3</v>
      </c>
      <c r="D19" s="89">
        <v>4</v>
      </c>
      <c r="E19" s="72" t="s">
        <v>134</v>
      </c>
      <c r="F19" s="89">
        <v>4</v>
      </c>
      <c r="G19" s="40" t="s">
        <v>7</v>
      </c>
      <c r="H19" s="49">
        <v>5</v>
      </c>
      <c r="I19" s="58" t="s">
        <v>102</v>
      </c>
      <c r="J19" s="90">
        <v>4</v>
      </c>
      <c r="K19" s="7"/>
    </row>
    <row r="20" spans="1:12" ht="16.5" customHeight="1" x14ac:dyDescent="0.25">
      <c r="A20" s="72" t="s">
        <v>14</v>
      </c>
      <c r="B20" s="89">
        <v>5</v>
      </c>
      <c r="C20" s="75" t="s">
        <v>149</v>
      </c>
      <c r="D20" s="76">
        <v>5</v>
      </c>
      <c r="E20" s="44" t="s">
        <v>20</v>
      </c>
      <c r="F20" s="84">
        <v>4</v>
      </c>
      <c r="G20" s="40" t="s">
        <v>120</v>
      </c>
      <c r="H20" s="49">
        <v>5</v>
      </c>
      <c r="I20" s="2"/>
      <c r="K20" s="2"/>
    </row>
    <row r="21" spans="1:12" ht="16.5" customHeight="1" x14ac:dyDescent="0.25">
      <c r="A21" s="2"/>
      <c r="C21" s="2"/>
      <c r="E21" s="2"/>
      <c r="G21" s="2"/>
      <c r="I21" s="2"/>
      <c r="K21" s="7"/>
      <c r="L21" s="21"/>
    </row>
    <row r="22" spans="1:12" ht="16.5" customHeight="1" x14ac:dyDescent="0.25">
      <c r="A22" s="2"/>
      <c r="C22" s="2"/>
      <c r="E22" s="2"/>
      <c r="G22" s="48"/>
      <c r="I22" s="2"/>
      <c r="J22" s="3"/>
      <c r="K22" s="7"/>
      <c r="L22" s="21"/>
    </row>
    <row r="23" spans="1:12" ht="16.5" customHeight="1" x14ac:dyDescent="0.25">
      <c r="A23" s="2"/>
      <c r="C23" s="2"/>
      <c r="E23" s="2"/>
      <c r="G23" s="45"/>
      <c r="H23" s="55"/>
      <c r="I23" s="45"/>
      <c r="J23" s="57"/>
      <c r="K23" s="7"/>
      <c r="L23" s="21"/>
    </row>
    <row r="24" spans="1:12" ht="16.5" customHeight="1" x14ac:dyDescent="0.25">
      <c r="A24" s="10" t="s">
        <v>1</v>
      </c>
      <c r="B24" s="11">
        <f>SUM(B18:B23)</f>
        <v>15</v>
      </c>
      <c r="C24" s="10" t="s">
        <v>1</v>
      </c>
      <c r="D24" s="11">
        <f>SUM(D18:D23)</f>
        <v>14</v>
      </c>
      <c r="E24" s="10" t="s">
        <v>1</v>
      </c>
      <c r="F24" s="11">
        <f>SUM(F18:F23)</f>
        <v>13</v>
      </c>
      <c r="G24" s="43" t="s">
        <v>1</v>
      </c>
      <c r="H24" s="11">
        <f>SUM(H18:H23)</f>
        <v>15</v>
      </c>
      <c r="I24" s="10" t="s">
        <v>1</v>
      </c>
      <c r="J24" s="11">
        <f>SUM(J18:J23)</f>
        <v>8</v>
      </c>
      <c r="K24" s="2"/>
    </row>
    <row r="25" spans="1:12" ht="16.5" customHeight="1" x14ac:dyDescent="0.25">
      <c r="A25" s="6" t="s">
        <v>10</v>
      </c>
      <c r="B25" s="12"/>
      <c r="C25" s="6" t="s">
        <v>10</v>
      </c>
      <c r="D25" s="12"/>
      <c r="E25" s="6" t="s">
        <v>10</v>
      </c>
      <c r="F25" s="3"/>
      <c r="G25" s="6" t="s">
        <v>10</v>
      </c>
      <c r="H25" s="21"/>
      <c r="I25" s="6" t="s">
        <v>10</v>
      </c>
      <c r="J25" s="9"/>
      <c r="K25" s="2"/>
    </row>
    <row r="26" spans="1:12" ht="16.5" customHeight="1" x14ac:dyDescent="0.25">
      <c r="A26" s="75" t="s">
        <v>152</v>
      </c>
      <c r="B26" s="78">
        <v>15</v>
      </c>
      <c r="C26" s="2"/>
      <c r="D26" s="3"/>
      <c r="F26" s="3"/>
      <c r="I26" s="2"/>
      <c r="J26" s="3"/>
      <c r="K26" s="2"/>
    </row>
    <row r="27" spans="1:12" ht="16.5" customHeight="1" x14ac:dyDescent="0.25">
      <c r="B27" s="3"/>
      <c r="E27" s="2"/>
      <c r="F27" s="3"/>
      <c r="I27" s="2"/>
      <c r="K27" s="2"/>
    </row>
    <row r="28" spans="1:12" ht="16.5" customHeight="1" x14ac:dyDescent="0.25">
      <c r="A28" s="2"/>
      <c r="C28" s="2"/>
      <c r="E28" s="2"/>
      <c r="F28" s="3"/>
      <c r="I28" s="2"/>
      <c r="J28" s="3"/>
      <c r="K28" s="2"/>
    </row>
    <row r="29" spans="1:12" ht="16.5" customHeight="1" x14ac:dyDescent="0.25">
      <c r="A29" s="2"/>
      <c r="B29" s="3"/>
      <c r="E29" s="2"/>
      <c r="F29" s="3"/>
      <c r="G29" s="2"/>
      <c r="H29" s="3"/>
      <c r="I29" s="2"/>
      <c r="J29" s="3"/>
      <c r="K29" s="2"/>
    </row>
    <row r="30" spans="1:12" ht="16.5" customHeight="1" x14ac:dyDescent="0.25">
      <c r="A30" s="10" t="s">
        <v>1</v>
      </c>
      <c r="B30" s="11">
        <f>SUM(B26:B29)</f>
        <v>15</v>
      </c>
      <c r="C30" s="15" t="s">
        <v>1</v>
      </c>
      <c r="D30" s="11">
        <f>SUM(D26:D29)</f>
        <v>0</v>
      </c>
      <c r="E30" s="15" t="s">
        <v>1</v>
      </c>
      <c r="F30" s="11">
        <f>SUM(F26:F29)</f>
        <v>0</v>
      </c>
      <c r="G30" s="10" t="s">
        <v>1</v>
      </c>
      <c r="H30" s="11">
        <f>SUM(H26:H29)</f>
        <v>0</v>
      </c>
      <c r="I30" s="10" t="s">
        <v>1</v>
      </c>
      <c r="J30" s="11">
        <f>SUM(J26:J29)</f>
        <v>0</v>
      </c>
      <c r="K30" s="2"/>
    </row>
    <row r="31" spans="1:12" ht="16.5" customHeight="1" x14ac:dyDescent="0.25">
      <c r="A31" s="1" t="s">
        <v>11</v>
      </c>
      <c r="B31" s="1">
        <f>B30+B24+B16+B9</f>
        <v>60</v>
      </c>
      <c r="D31" s="1">
        <f>D30+D24+D16+D9</f>
        <v>44</v>
      </c>
      <c r="F31" s="1">
        <f>F30+F24+F16+F9</f>
        <v>41</v>
      </c>
      <c r="H31" s="1">
        <f>H30+H24+H16+H9</f>
        <v>48</v>
      </c>
      <c r="J31" s="1">
        <f>J30+J24+J16+J9</f>
        <v>37</v>
      </c>
    </row>
    <row r="32" spans="1:12" ht="16.5" customHeight="1" x14ac:dyDescent="0.3">
      <c r="A32" s="32" t="s">
        <v>87</v>
      </c>
    </row>
    <row r="33" spans="1:9" ht="16.5" customHeight="1" x14ac:dyDescent="0.3">
      <c r="A33" s="47" t="s">
        <v>104</v>
      </c>
    </row>
    <row r="34" spans="1:9" ht="16.5" customHeight="1" x14ac:dyDescent="0.3">
      <c r="A34" s="32" t="s">
        <v>103</v>
      </c>
    </row>
    <row r="35" spans="1:9" ht="29.25" customHeight="1" thickBot="1" x14ac:dyDescent="0.3">
      <c r="E35" s="17"/>
      <c r="F35" s="17" t="s">
        <v>24</v>
      </c>
      <c r="G35" s="18"/>
      <c r="I35" s="1" t="s">
        <v>25</v>
      </c>
    </row>
    <row r="36" spans="1:9" ht="16.5" customHeight="1" x14ac:dyDescent="0.25">
      <c r="A36" s="1" t="s">
        <v>127</v>
      </c>
    </row>
    <row r="37" spans="1:9" x14ac:dyDescent="0.25">
      <c r="A37" s="59" t="s">
        <v>34</v>
      </c>
      <c r="B37" s="24" t="s">
        <v>35</v>
      </c>
      <c r="C37" s="24"/>
      <c r="D37" s="24"/>
      <c r="E37" s="19" t="s">
        <v>34</v>
      </c>
      <c r="F37" s="1" t="s">
        <v>16</v>
      </c>
    </row>
    <row r="38" spans="1:9" x14ac:dyDescent="0.25">
      <c r="A38" s="1" t="s">
        <v>26</v>
      </c>
    </row>
    <row r="39" spans="1:9" x14ac:dyDescent="0.25">
      <c r="A39" s="1" t="s">
        <v>91</v>
      </c>
    </row>
    <row r="40" spans="1:9" x14ac:dyDescent="0.25">
      <c r="A40" s="14" t="s">
        <v>12</v>
      </c>
    </row>
  </sheetData>
  <hyperlinks>
    <hyperlink ref="A40" r:id="rId1" xr:uid="{E993EA7A-9470-42B7-950A-34F6B34EEB31}"/>
  </hyperlinks>
  <pageMargins left="0.7" right="0.7" top="0.5" bottom="0.75" header="0.3" footer="0.3"/>
  <pageSetup scale="80" orientation="landscape" r:id="rId2"/>
  <headerFooter>
    <oddHeader>&amp;L&amp;"Times New Roman,Bold"&amp;16MECHANICAL ENGINEERING TECHNOLOGY #</oddHeader>
    <oddFooter>&amp;L&amp;8&amp;Z&amp;F&amp;R&amp;8 201307</odd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5ACA4-9874-4E19-9740-5E841D3208DF}">
  <dimension ref="A1:L40"/>
  <sheetViews>
    <sheetView view="pageLayout" zoomScaleNormal="90" workbookViewId="0">
      <selection activeCell="I28" sqref="I28"/>
    </sheetView>
  </sheetViews>
  <sheetFormatPr defaultColWidth="7.28515625" defaultRowHeight="15.75" x14ac:dyDescent="0.25"/>
  <cols>
    <col min="1" max="1" width="25.85546875" style="1" customWidth="1"/>
    <col min="2" max="2" width="3.7109375" style="1" customWidth="1"/>
    <col min="3" max="3" width="25.5703125" style="1" customWidth="1"/>
    <col min="4" max="4" width="3.7109375" style="1" customWidth="1"/>
    <col min="5" max="5" width="26.28515625" style="1" customWidth="1"/>
    <col min="6" max="6" width="3.7109375" style="1" customWidth="1"/>
    <col min="7" max="7" width="26.5703125" style="1" customWidth="1"/>
    <col min="8" max="8" width="3.7109375" style="1" customWidth="1"/>
    <col min="9" max="9" width="26.28515625" style="1" customWidth="1"/>
    <col min="10" max="10" width="3.7109375" style="1" customWidth="1"/>
    <col min="11" max="11" width="28.5703125" style="1" customWidth="1"/>
    <col min="12" max="12" width="3.7109375" style="1" customWidth="1"/>
    <col min="13" max="16384" width="7.28515625" style="1"/>
  </cols>
  <sheetData>
    <row r="1" spans="1:12" x14ac:dyDescent="0.25">
      <c r="A1" s="1" t="s">
        <v>137</v>
      </c>
    </row>
    <row r="2" spans="1:12" x14ac:dyDescent="0.25">
      <c r="A2" s="4" t="s">
        <v>106</v>
      </c>
      <c r="B2" s="3"/>
      <c r="C2" s="4" t="s">
        <v>138</v>
      </c>
      <c r="D2" s="3"/>
      <c r="E2" s="4" t="s">
        <v>29</v>
      </c>
      <c r="F2" s="3"/>
      <c r="G2" s="4" t="s">
        <v>30</v>
      </c>
      <c r="H2" s="5"/>
      <c r="I2" s="4" t="s">
        <v>30</v>
      </c>
      <c r="K2" s="91" t="s">
        <v>90</v>
      </c>
    </row>
    <row r="3" spans="1:12" ht="16.5" customHeight="1" x14ac:dyDescent="0.25">
      <c r="A3" s="13" t="s">
        <v>0</v>
      </c>
      <c r="B3" s="20"/>
      <c r="C3" s="13" t="s">
        <v>0</v>
      </c>
      <c r="D3" s="12"/>
      <c r="E3" s="13" t="s">
        <v>0</v>
      </c>
      <c r="F3" s="20"/>
      <c r="G3" s="13" t="s">
        <v>0</v>
      </c>
      <c r="H3" s="97"/>
      <c r="I3" s="94" t="s">
        <v>0</v>
      </c>
      <c r="J3" s="12"/>
      <c r="K3" s="22"/>
    </row>
    <row r="4" spans="1:12" ht="16.5" customHeight="1" x14ac:dyDescent="0.25">
      <c r="A4" s="2" t="s">
        <v>141</v>
      </c>
      <c r="B4" s="1">
        <v>5</v>
      </c>
      <c r="C4" s="2" t="s">
        <v>89</v>
      </c>
      <c r="D4" s="1">
        <v>5</v>
      </c>
      <c r="E4" s="40" t="s">
        <v>28</v>
      </c>
      <c r="F4" s="49">
        <v>4</v>
      </c>
      <c r="G4" s="40" t="s">
        <v>5</v>
      </c>
      <c r="H4" s="98">
        <v>5</v>
      </c>
      <c r="I4" s="46" t="s">
        <v>17</v>
      </c>
      <c r="J4" s="50">
        <v>4</v>
      </c>
      <c r="K4" s="22"/>
      <c r="L4" s="21"/>
    </row>
    <row r="5" spans="1:12" ht="16.5" customHeight="1" x14ac:dyDescent="0.25">
      <c r="A5" s="75" t="s">
        <v>142</v>
      </c>
      <c r="B5" s="76">
        <v>5</v>
      </c>
      <c r="C5" s="2" t="s">
        <v>140</v>
      </c>
      <c r="D5" s="1">
        <v>5</v>
      </c>
      <c r="E5" s="58" t="s">
        <v>102</v>
      </c>
      <c r="F5" s="85">
        <v>4</v>
      </c>
      <c r="G5" s="58" t="s">
        <v>132</v>
      </c>
      <c r="H5" s="85">
        <v>4</v>
      </c>
      <c r="I5" s="46" t="s">
        <v>6</v>
      </c>
      <c r="J5" s="50">
        <v>5</v>
      </c>
      <c r="K5" s="22"/>
      <c r="L5" s="21"/>
    </row>
    <row r="6" spans="1:12" ht="16.5" customHeight="1" x14ac:dyDescent="0.25">
      <c r="A6" s="75" t="s">
        <v>143</v>
      </c>
      <c r="B6" s="76">
        <v>4</v>
      </c>
      <c r="C6" s="71" t="s">
        <v>31</v>
      </c>
      <c r="D6" s="88">
        <v>5</v>
      </c>
      <c r="E6" s="75" t="s">
        <v>144</v>
      </c>
      <c r="F6" s="78">
        <v>5</v>
      </c>
      <c r="G6" s="2" t="s">
        <v>133</v>
      </c>
      <c r="H6" s="52">
        <v>4</v>
      </c>
      <c r="I6" s="46" t="s">
        <v>23</v>
      </c>
      <c r="J6" s="50">
        <v>5</v>
      </c>
      <c r="L6" s="21"/>
    </row>
    <row r="7" spans="1:12" ht="16.5" customHeight="1" x14ac:dyDescent="0.25">
      <c r="A7" s="86" t="s">
        <v>154</v>
      </c>
      <c r="B7" s="87">
        <v>3</v>
      </c>
      <c r="C7" s="86" t="s">
        <v>154</v>
      </c>
      <c r="D7" s="87">
        <v>3</v>
      </c>
      <c r="E7" s="86" t="s">
        <v>154</v>
      </c>
      <c r="F7" s="87">
        <v>5</v>
      </c>
      <c r="G7" s="86" t="s">
        <v>154</v>
      </c>
      <c r="H7" s="100">
        <v>5</v>
      </c>
      <c r="J7" s="3"/>
      <c r="K7" s="55"/>
    </row>
    <row r="8" spans="1:12" ht="16.5" customHeight="1" x14ac:dyDescent="0.25">
      <c r="A8" s="2"/>
      <c r="C8" s="2"/>
      <c r="E8" s="2"/>
      <c r="F8" s="3"/>
      <c r="G8" s="2"/>
      <c r="H8" s="3"/>
      <c r="J8" s="3"/>
    </row>
    <row r="9" spans="1:12" ht="16.5" customHeight="1" x14ac:dyDescent="0.25">
      <c r="A9" s="41" t="s">
        <v>1</v>
      </c>
      <c r="B9" s="52">
        <f>SUM(B4:B8)</f>
        <v>17</v>
      </c>
      <c r="C9" s="41" t="s">
        <v>1</v>
      </c>
      <c r="D9" s="52">
        <f>SUM(D4:D8)</f>
        <v>18</v>
      </c>
      <c r="E9" s="41" t="s">
        <v>1</v>
      </c>
      <c r="F9" s="52">
        <f>SUM(F4:F8)</f>
        <v>18</v>
      </c>
      <c r="G9" s="41" t="s">
        <v>1</v>
      </c>
      <c r="H9" s="52">
        <f>SUM(H4:H8)</f>
        <v>18</v>
      </c>
      <c r="I9" s="51" t="s">
        <v>1</v>
      </c>
      <c r="J9" s="56">
        <f>SUM(J4:J8)</f>
        <v>14</v>
      </c>
    </row>
    <row r="10" spans="1:12" ht="16.5" customHeight="1" x14ac:dyDescent="0.25">
      <c r="A10" s="42" t="s">
        <v>2</v>
      </c>
      <c r="B10" s="20"/>
      <c r="C10" s="42" t="s">
        <v>2</v>
      </c>
      <c r="D10" s="20"/>
      <c r="E10" s="42" t="s">
        <v>2</v>
      </c>
      <c r="F10" s="54"/>
      <c r="G10" s="42" t="s">
        <v>2</v>
      </c>
      <c r="H10" s="99"/>
      <c r="I10" s="95" t="s">
        <v>2</v>
      </c>
      <c r="J10" s="54"/>
      <c r="K10" s="22"/>
    </row>
    <row r="11" spans="1:12" ht="16.5" customHeight="1" x14ac:dyDescent="0.25">
      <c r="A11" s="2" t="s">
        <v>145</v>
      </c>
      <c r="B11" s="1">
        <v>5</v>
      </c>
      <c r="C11" s="2" t="s">
        <v>124</v>
      </c>
      <c r="D11" s="1">
        <v>5</v>
      </c>
      <c r="E11" s="40" t="s">
        <v>27</v>
      </c>
      <c r="F11" s="49">
        <v>4</v>
      </c>
      <c r="G11" s="40" t="s">
        <v>21</v>
      </c>
      <c r="H11" s="98">
        <v>2</v>
      </c>
      <c r="I11" s="46" t="s">
        <v>18</v>
      </c>
      <c r="J11" s="50">
        <v>4</v>
      </c>
      <c r="K11" s="22"/>
      <c r="L11" s="21"/>
    </row>
    <row r="12" spans="1:12" ht="16.5" customHeight="1" x14ac:dyDescent="0.25">
      <c r="A12" s="2" t="s">
        <v>126</v>
      </c>
      <c r="B12" s="1">
        <v>5</v>
      </c>
      <c r="C12" s="2" t="s">
        <v>107</v>
      </c>
      <c r="D12" s="1">
        <v>4</v>
      </c>
      <c r="E12" s="40" t="s">
        <v>8</v>
      </c>
      <c r="F12" s="49">
        <v>5</v>
      </c>
      <c r="G12" s="75" t="s">
        <v>147</v>
      </c>
      <c r="H12" s="76">
        <v>5</v>
      </c>
      <c r="I12" s="46" t="s">
        <v>15</v>
      </c>
      <c r="J12" s="50">
        <v>5</v>
      </c>
      <c r="K12" s="22"/>
      <c r="L12" s="21"/>
    </row>
    <row r="13" spans="1:12" ht="16.5" customHeight="1" x14ac:dyDescent="0.25">
      <c r="A13" s="81" t="s">
        <v>146</v>
      </c>
      <c r="B13" s="82">
        <v>5</v>
      </c>
      <c r="C13" s="72" t="s">
        <v>14</v>
      </c>
      <c r="D13" s="88">
        <v>5</v>
      </c>
      <c r="E13" s="40" t="s">
        <v>139</v>
      </c>
      <c r="F13" s="98">
        <v>5</v>
      </c>
      <c r="G13" s="77" t="s">
        <v>151</v>
      </c>
      <c r="H13" s="78">
        <v>5</v>
      </c>
      <c r="I13" s="46" t="s">
        <v>4</v>
      </c>
      <c r="J13" s="50">
        <v>2</v>
      </c>
      <c r="K13" s="22"/>
      <c r="L13" s="21"/>
    </row>
    <row r="14" spans="1:12" ht="16.5" customHeight="1" x14ac:dyDescent="0.25">
      <c r="A14" s="86" t="s">
        <v>154</v>
      </c>
      <c r="B14" s="87">
        <v>3</v>
      </c>
      <c r="C14" s="86" t="s">
        <v>154</v>
      </c>
      <c r="D14" s="87">
        <v>3</v>
      </c>
      <c r="E14" s="86" t="s">
        <v>154</v>
      </c>
      <c r="F14" s="87">
        <v>5</v>
      </c>
      <c r="G14" s="86" t="s">
        <v>154</v>
      </c>
      <c r="H14" s="100">
        <v>5</v>
      </c>
      <c r="I14" s="44" t="s">
        <v>153</v>
      </c>
      <c r="J14" s="92">
        <v>4</v>
      </c>
    </row>
    <row r="15" spans="1:12" ht="16.5" customHeight="1" x14ac:dyDescent="0.25">
      <c r="A15" s="2"/>
      <c r="C15" s="2"/>
      <c r="E15" s="2"/>
      <c r="F15" s="3"/>
      <c r="J15" s="3"/>
      <c r="K15" s="22"/>
      <c r="L15" s="21"/>
    </row>
    <row r="16" spans="1:12" ht="16.5" customHeight="1" x14ac:dyDescent="0.25">
      <c r="A16" s="43" t="s">
        <v>1</v>
      </c>
      <c r="B16" s="56">
        <f>SUM(B11:B15)</f>
        <v>18</v>
      </c>
      <c r="C16" s="43" t="s">
        <v>1</v>
      </c>
      <c r="D16" s="56">
        <f>SUM(D11:D15)</f>
        <v>17</v>
      </c>
      <c r="E16" s="43" t="s">
        <v>1</v>
      </c>
      <c r="F16" s="56">
        <f>SUM(F11:F15)</f>
        <v>19</v>
      </c>
      <c r="G16" s="43" t="s">
        <v>1</v>
      </c>
      <c r="H16" s="56">
        <f>SUM(H12:H14)</f>
        <v>15</v>
      </c>
      <c r="I16" s="73" t="s">
        <v>1</v>
      </c>
      <c r="J16" s="56">
        <f>SUM(J11:J15)</f>
        <v>15</v>
      </c>
    </row>
    <row r="17" spans="1:12" ht="16.5" customHeight="1" x14ac:dyDescent="0.25">
      <c r="A17" s="42" t="s">
        <v>9</v>
      </c>
      <c r="B17" s="20"/>
      <c r="C17" s="42" t="s">
        <v>9</v>
      </c>
      <c r="D17" s="20"/>
      <c r="E17" s="42" t="s">
        <v>9</v>
      </c>
      <c r="G17" s="42" t="s">
        <v>9</v>
      </c>
      <c r="H17" s="99"/>
      <c r="I17" s="95" t="s">
        <v>9</v>
      </c>
      <c r="J17" s="54"/>
      <c r="K17" s="22"/>
    </row>
    <row r="18" spans="1:12" ht="16.5" customHeight="1" x14ac:dyDescent="0.25">
      <c r="A18" s="2" t="s">
        <v>131</v>
      </c>
      <c r="B18" s="1">
        <v>5</v>
      </c>
      <c r="C18" s="2" t="s">
        <v>125</v>
      </c>
      <c r="D18" s="1">
        <v>5</v>
      </c>
      <c r="E18" s="40" t="s">
        <v>22</v>
      </c>
      <c r="F18" s="98">
        <v>5</v>
      </c>
      <c r="G18" s="40" t="s">
        <v>7</v>
      </c>
      <c r="H18" s="98">
        <v>5</v>
      </c>
      <c r="I18" s="46" t="s">
        <v>19</v>
      </c>
      <c r="J18" s="50">
        <v>4</v>
      </c>
      <c r="K18" s="22"/>
      <c r="L18" s="21"/>
    </row>
    <row r="19" spans="1:12" ht="16.5" customHeight="1" x14ac:dyDescent="0.25">
      <c r="A19" s="81" t="s">
        <v>148</v>
      </c>
      <c r="B19" s="83">
        <v>5</v>
      </c>
      <c r="C19" s="72" t="s">
        <v>135</v>
      </c>
      <c r="D19" s="88">
        <v>4</v>
      </c>
      <c r="E19" s="77" t="s">
        <v>149</v>
      </c>
      <c r="F19" s="79">
        <v>5</v>
      </c>
      <c r="G19" s="40" t="s">
        <v>120</v>
      </c>
      <c r="H19" s="98">
        <v>5</v>
      </c>
      <c r="I19" s="44" t="s">
        <v>20</v>
      </c>
      <c r="J19" s="84">
        <v>4</v>
      </c>
      <c r="K19" s="22"/>
    </row>
    <row r="20" spans="1:12" ht="16.5" customHeight="1" x14ac:dyDescent="0.25">
      <c r="A20" s="72" t="s">
        <v>3</v>
      </c>
      <c r="B20" s="88">
        <v>4</v>
      </c>
      <c r="C20" s="72" t="s">
        <v>134</v>
      </c>
      <c r="D20" s="88">
        <v>4</v>
      </c>
      <c r="E20" s="86" t="s">
        <v>154</v>
      </c>
      <c r="F20" s="87">
        <v>5</v>
      </c>
      <c r="G20" s="86" t="s">
        <v>154</v>
      </c>
      <c r="H20" s="100">
        <v>5</v>
      </c>
      <c r="I20" s="79" t="s">
        <v>150</v>
      </c>
      <c r="J20" s="93">
        <v>5</v>
      </c>
    </row>
    <row r="21" spans="1:12" ht="16.5" customHeight="1" x14ac:dyDescent="0.25">
      <c r="A21" s="86" t="s">
        <v>154</v>
      </c>
      <c r="B21" s="87">
        <v>3</v>
      </c>
      <c r="C21" s="86" t="s">
        <v>154</v>
      </c>
      <c r="D21" s="87">
        <v>3</v>
      </c>
      <c r="H21" s="3"/>
      <c r="J21" s="3"/>
      <c r="K21" s="22"/>
      <c r="L21" s="21"/>
    </row>
    <row r="22" spans="1:12" ht="16.5" customHeight="1" x14ac:dyDescent="0.25">
      <c r="A22" s="2"/>
      <c r="C22" s="2"/>
      <c r="E22" s="2"/>
      <c r="F22" s="3"/>
      <c r="G22" s="48"/>
      <c r="H22" s="3"/>
      <c r="J22" s="3"/>
      <c r="K22" s="22"/>
      <c r="L22" s="21"/>
    </row>
    <row r="23" spans="1:12" ht="16.5" customHeight="1" x14ac:dyDescent="0.25">
      <c r="A23" s="2"/>
      <c r="C23" s="2"/>
      <c r="E23" s="2"/>
      <c r="H23" s="3"/>
      <c r="I23" s="55"/>
      <c r="J23" s="57"/>
      <c r="K23" s="22"/>
      <c r="L23" s="21"/>
    </row>
    <row r="24" spans="1:12" ht="16.5" customHeight="1" x14ac:dyDescent="0.25">
      <c r="A24" s="10" t="s">
        <v>1</v>
      </c>
      <c r="B24" s="11">
        <f>SUM(B18:B23)</f>
        <v>17</v>
      </c>
      <c r="C24" s="10" t="s">
        <v>1</v>
      </c>
      <c r="D24" s="11">
        <f>SUM(D18:D23)</f>
        <v>16</v>
      </c>
      <c r="E24" s="10" t="s">
        <v>1</v>
      </c>
      <c r="F24" s="11">
        <f>SUM(F18:F23)</f>
        <v>15</v>
      </c>
      <c r="G24" s="43" t="s">
        <v>1</v>
      </c>
      <c r="H24" s="11">
        <f>SUM(H18:H22)</f>
        <v>15</v>
      </c>
      <c r="I24" s="15" t="s">
        <v>1</v>
      </c>
      <c r="J24" s="11">
        <f>SUM(J18:J23)</f>
        <v>13</v>
      </c>
    </row>
    <row r="25" spans="1:12" ht="16.5" customHeight="1" x14ac:dyDescent="0.25">
      <c r="A25" s="6" t="s">
        <v>10</v>
      </c>
      <c r="B25" s="12"/>
      <c r="C25" s="6" t="s">
        <v>10</v>
      </c>
      <c r="D25" s="3"/>
      <c r="E25" s="6" t="s">
        <v>10</v>
      </c>
      <c r="F25" s="9"/>
      <c r="G25" s="6" t="s">
        <v>10</v>
      </c>
      <c r="H25" s="9"/>
      <c r="I25" s="96" t="s">
        <v>10</v>
      </c>
      <c r="J25" s="9"/>
    </row>
    <row r="26" spans="1:12" ht="16.5" customHeight="1" x14ac:dyDescent="0.25">
      <c r="A26" s="75" t="s">
        <v>152</v>
      </c>
      <c r="B26" s="78">
        <v>15</v>
      </c>
      <c r="D26" s="3"/>
      <c r="E26" s="2"/>
      <c r="F26" s="3"/>
      <c r="H26" s="3"/>
      <c r="J26" s="3"/>
    </row>
    <row r="27" spans="1:12" ht="16.5" customHeight="1" x14ac:dyDescent="0.25">
      <c r="B27" s="3"/>
      <c r="D27" s="3"/>
      <c r="G27" s="2"/>
      <c r="H27" s="3"/>
      <c r="J27" s="3"/>
    </row>
    <row r="28" spans="1:12" ht="16.5" customHeight="1" x14ac:dyDescent="0.25">
      <c r="A28" s="2"/>
      <c r="C28" s="2"/>
      <c r="D28" s="3"/>
      <c r="E28" s="2"/>
      <c r="F28" s="3"/>
      <c r="H28" s="3"/>
      <c r="J28" s="3"/>
    </row>
    <row r="29" spans="1:12" ht="16.5" customHeight="1" x14ac:dyDescent="0.25">
      <c r="A29" s="2"/>
      <c r="B29" s="3"/>
      <c r="D29" s="3"/>
      <c r="E29" s="2"/>
      <c r="F29" s="3"/>
      <c r="G29" s="2"/>
      <c r="H29" s="3"/>
      <c r="J29" s="3"/>
    </row>
    <row r="30" spans="1:12" ht="16.5" customHeight="1" x14ac:dyDescent="0.25">
      <c r="A30" s="10" t="s">
        <v>1</v>
      </c>
      <c r="B30" s="11">
        <f>SUM(B26:B29)</f>
        <v>15</v>
      </c>
      <c r="C30" s="15" t="s">
        <v>1</v>
      </c>
      <c r="D30" s="11">
        <f>SUM(D26:D29)</f>
        <v>0</v>
      </c>
      <c r="E30" s="10" t="s">
        <v>1</v>
      </c>
      <c r="F30" s="11">
        <f>SUM(F26:F29)</f>
        <v>0</v>
      </c>
      <c r="G30" s="10" t="s">
        <v>1</v>
      </c>
      <c r="H30" s="11">
        <f>SUM(H26:H29)</f>
        <v>0</v>
      </c>
      <c r="I30" s="15" t="s">
        <v>1</v>
      </c>
      <c r="J30" s="11">
        <f>SUM(J26:J29)</f>
        <v>0</v>
      </c>
    </row>
    <row r="31" spans="1:12" ht="16.5" customHeight="1" x14ac:dyDescent="0.25">
      <c r="A31" s="1" t="s">
        <v>11</v>
      </c>
      <c r="B31" s="1">
        <f>B30+B24+B16+B9</f>
        <v>67</v>
      </c>
      <c r="D31" s="1">
        <f>D30+D24+D16+D9</f>
        <v>51</v>
      </c>
      <c r="F31" s="1">
        <f>F30+F24+F16+F9</f>
        <v>52</v>
      </c>
      <c r="H31" s="1">
        <f>H30+H24+H16+H9</f>
        <v>48</v>
      </c>
      <c r="J31" s="1">
        <f>J30+J24+J16+J9</f>
        <v>42</v>
      </c>
    </row>
    <row r="32" spans="1:12" ht="16.5" customHeight="1" x14ac:dyDescent="0.3">
      <c r="A32" s="32" t="s">
        <v>87</v>
      </c>
    </row>
    <row r="33" spans="1:9" ht="16.5" customHeight="1" x14ac:dyDescent="0.3">
      <c r="A33" s="47" t="s">
        <v>104</v>
      </c>
    </row>
    <row r="34" spans="1:9" ht="16.5" customHeight="1" x14ac:dyDescent="0.3">
      <c r="A34" s="32" t="s">
        <v>103</v>
      </c>
    </row>
    <row r="35" spans="1:9" ht="29.25" customHeight="1" thickBot="1" x14ac:dyDescent="0.3">
      <c r="C35" s="17"/>
      <c r="D35" s="17" t="s">
        <v>24</v>
      </c>
      <c r="E35" s="1" t="s">
        <v>25</v>
      </c>
      <c r="G35" s="18"/>
      <c r="I35" s="1" t="s">
        <v>25</v>
      </c>
    </row>
    <row r="36" spans="1:9" ht="16.5" customHeight="1" x14ac:dyDescent="0.25">
      <c r="A36" s="1" t="s">
        <v>127</v>
      </c>
    </row>
    <row r="37" spans="1:9" x14ac:dyDescent="0.25">
      <c r="A37" s="59" t="s">
        <v>34</v>
      </c>
      <c r="B37" s="24" t="s">
        <v>35</v>
      </c>
      <c r="C37" s="19" t="s">
        <v>34</v>
      </c>
      <c r="D37" s="1" t="s">
        <v>16</v>
      </c>
    </row>
    <row r="38" spans="1:9" x14ac:dyDescent="0.25">
      <c r="A38" s="1" t="s">
        <v>26</v>
      </c>
    </row>
    <row r="39" spans="1:9" x14ac:dyDescent="0.25">
      <c r="A39" s="1" t="s">
        <v>91</v>
      </c>
    </row>
    <row r="40" spans="1:9" x14ac:dyDescent="0.25">
      <c r="A40" s="14" t="s">
        <v>12</v>
      </c>
    </row>
  </sheetData>
  <hyperlinks>
    <hyperlink ref="A40" r:id="rId1" xr:uid="{153EE08A-3461-457C-A908-FB09E79D2A20}"/>
  </hyperlinks>
  <pageMargins left="0.7" right="0.7" top="0.5" bottom="0.75" header="0.3" footer="0.3"/>
  <pageSetup scale="80" orientation="landscape" r:id="rId2"/>
  <headerFooter>
    <oddHeader xml:space="preserve">&amp;L&amp;"Times New Roman,Bold"&amp;16MECHANICAL ENGINEERING TECHNOLOGY # </oddHeader>
    <oddFooter>&amp;L&amp;8&amp;Z&amp;F&amp;R&amp;8 201307</oddFooter>
  </headerFooter>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84217-F1C8-4FBE-94EA-562DAAB71654}">
  <dimension ref="A1:J40"/>
  <sheetViews>
    <sheetView view="pageLayout" zoomScaleNormal="90" workbookViewId="0">
      <selection activeCell="G19" sqref="G19:H19"/>
    </sheetView>
  </sheetViews>
  <sheetFormatPr defaultColWidth="7.28515625" defaultRowHeight="15.75" x14ac:dyDescent="0.25"/>
  <cols>
    <col min="1" max="1" width="25.85546875" style="1" customWidth="1"/>
    <col min="2" max="2" width="3.7109375" style="1" customWidth="1"/>
    <col min="3" max="3" width="25.5703125" style="1" customWidth="1"/>
    <col min="4" max="4" width="3.7109375" style="1" customWidth="1"/>
    <col min="5" max="5" width="26.5703125" style="1" customWidth="1"/>
    <col min="6" max="6" width="3.7109375" style="1" customWidth="1"/>
    <col min="7" max="7" width="26.28515625" style="1" customWidth="1"/>
    <col min="8" max="8" width="3.7109375" style="1" customWidth="1"/>
    <col min="9" max="9" width="28.5703125" style="1" customWidth="1"/>
    <col min="10" max="10" width="3.7109375" style="1" customWidth="1"/>
    <col min="11" max="16384" width="7.28515625" style="1"/>
  </cols>
  <sheetData>
    <row r="1" spans="1:10" x14ac:dyDescent="0.25">
      <c r="A1" s="1" t="s">
        <v>137</v>
      </c>
    </row>
    <row r="2" spans="1:10" x14ac:dyDescent="0.25">
      <c r="A2" s="4" t="s">
        <v>106</v>
      </c>
      <c r="B2" s="3"/>
      <c r="C2" s="4" t="s">
        <v>138</v>
      </c>
      <c r="D2" s="3"/>
      <c r="E2" s="4" t="s">
        <v>29</v>
      </c>
      <c r="F2" s="5"/>
      <c r="G2" s="4" t="s">
        <v>30</v>
      </c>
      <c r="H2" s="3"/>
      <c r="I2" s="4" t="s">
        <v>90</v>
      </c>
    </row>
    <row r="3" spans="1:10" ht="16.5" customHeight="1" x14ac:dyDescent="0.25">
      <c r="A3" s="13" t="s">
        <v>0</v>
      </c>
      <c r="B3" s="20"/>
      <c r="C3" s="13" t="s">
        <v>0</v>
      </c>
      <c r="D3" s="12"/>
      <c r="E3" s="13" t="s">
        <v>0</v>
      </c>
      <c r="F3" s="23"/>
      <c r="G3" s="13" t="s">
        <v>0</v>
      </c>
      <c r="H3" s="20"/>
      <c r="I3" s="7" t="s">
        <v>136</v>
      </c>
    </row>
    <row r="4" spans="1:10" ht="16.5" customHeight="1" x14ac:dyDescent="0.25">
      <c r="A4" s="2"/>
      <c r="C4" s="2" t="s">
        <v>126</v>
      </c>
      <c r="D4" s="1">
        <v>5</v>
      </c>
      <c r="E4" s="40" t="s">
        <v>28</v>
      </c>
      <c r="F4" s="49">
        <v>4</v>
      </c>
      <c r="G4" s="46" t="s">
        <v>17</v>
      </c>
      <c r="H4" s="50">
        <v>4</v>
      </c>
      <c r="I4" s="7"/>
      <c r="J4" s="21"/>
    </row>
    <row r="5" spans="1:10" ht="16.5" customHeight="1" x14ac:dyDescent="0.25">
      <c r="A5" s="2"/>
      <c r="C5" s="2" t="s">
        <v>140</v>
      </c>
      <c r="D5" s="1">
        <v>5</v>
      </c>
      <c r="E5" s="40" t="s">
        <v>5</v>
      </c>
      <c r="F5" s="49">
        <v>5</v>
      </c>
      <c r="G5" s="46" t="s">
        <v>6</v>
      </c>
      <c r="H5" s="50">
        <v>5</v>
      </c>
      <c r="I5" s="7"/>
      <c r="J5" s="21"/>
    </row>
    <row r="6" spans="1:10" ht="16.5" customHeight="1" x14ac:dyDescent="0.25">
      <c r="A6" s="2"/>
      <c r="C6" s="2" t="s">
        <v>131</v>
      </c>
      <c r="D6" s="1">
        <v>5</v>
      </c>
      <c r="E6" s="58" t="s">
        <v>102</v>
      </c>
      <c r="F6" s="90">
        <v>4</v>
      </c>
      <c r="G6" s="46" t="s">
        <v>23</v>
      </c>
      <c r="H6" s="50">
        <v>5</v>
      </c>
      <c r="I6" s="2"/>
      <c r="J6" s="21"/>
    </row>
    <row r="7" spans="1:10" ht="16.5" customHeight="1" x14ac:dyDescent="0.25">
      <c r="A7" s="2"/>
      <c r="C7" s="2"/>
      <c r="E7" s="58" t="s">
        <v>132</v>
      </c>
      <c r="F7" s="90"/>
      <c r="G7" s="2"/>
      <c r="H7" s="3"/>
      <c r="I7" s="45"/>
    </row>
    <row r="8" spans="1:10" ht="16.5" customHeight="1" x14ac:dyDescent="0.25">
      <c r="A8" s="2"/>
      <c r="C8" s="2"/>
      <c r="E8" s="72" t="s">
        <v>134</v>
      </c>
      <c r="F8" s="55">
        <v>4</v>
      </c>
      <c r="G8" s="2"/>
      <c r="H8" s="3"/>
      <c r="I8" s="2"/>
    </row>
    <row r="9" spans="1:10" ht="16.5" customHeight="1" x14ac:dyDescent="0.25">
      <c r="A9" s="41" t="s">
        <v>1</v>
      </c>
      <c r="B9" s="51">
        <f>SUM(B4:B8)</f>
        <v>0</v>
      </c>
      <c r="C9" s="41" t="s">
        <v>1</v>
      </c>
      <c r="D9" s="51">
        <f>SUM(D4:D8)</f>
        <v>15</v>
      </c>
      <c r="E9" s="41" t="s">
        <v>1</v>
      </c>
      <c r="F9" s="52">
        <f>SUM(F4:F8)</f>
        <v>17</v>
      </c>
      <c r="G9" s="41" t="s">
        <v>1</v>
      </c>
      <c r="H9" s="52">
        <f>SUM(H4:H8)</f>
        <v>14</v>
      </c>
      <c r="I9" s="2"/>
    </row>
    <row r="10" spans="1:10" ht="16.5" customHeight="1" x14ac:dyDescent="0.25">
      <c r="A10" s="42" t="s">
        <v>2</v>
      </c>
      <c r="B10" s="20"/>
      <c r="C10" s="42" t="s">
        <v>2</v>
      </c>
      <c r="D10" s="20"/>
      <c r="E10" s="42" t="s">
        <v>2</v>
      </c>
      <c r="F10" s="53"/>
      <c r="G10" s="42" t="s">
        <v>2</v>
      </c>
      <c r="H10" s="54"/>
      <c r="I10" s="7"/>
    </row>
    <row r="11" spans="1:10" ht="16.5" customHeight="1" x14ac:dyDescent="0.25">
      <c r="A11" s="2"/>
      <c r="C11" s="2" t="s">
        <v>89</v>
      </c>
      <c r="D11" s="1">
        <v>5</v>
      </c>
      <c r="E11" s="40" t="s">
        <v>27</v>
      </c>
      <c r="F11" s="49">
        <v>4</v>
      </c>
      <c r="G11" s="46" t="s">
        <v>18</v>
      </c>
      <c r="H11" s="50">
        <v>4</v>
      </c>
      <c r="I11" s="7"/>
      <c r="J11" s="21"/>
    </row>
    <row r="12" spans="1:10" ht="16.5" customHeight="1" x14ac:dyDescent="0.25">
      <c r="C12" s="2" t="s">
        <v>124</v>
      </c>
      <c r="D12" s="1">
        <v>5</v>
      </c>
      <c r="E12" s="40" t="s">
        <v>8</v>
      </c>
      <c r="F12" s="49">
        <v>5</v>
      </c>
      <c r="G12" s="46" t="s">
        <v>15</v>
      </c>
      <c r="H12" s="50">
        <v>5</v>
      </c>
      <c r="I12" s="7"/>
      <c r="J12" s="21"/>
    </row>
    <row r="13" spans="1:10" ht="16.5" customHeight="1" x14ac:dyDescent="0.25">
      <c r="A13" s="2"/>
      <c r="B13" s="55">
        <v>5</v>
      </c>
      <c r="C13" s="71" t="s">
        <v>31</v>
      </c>
      <c r="D13" s="1">
        <v>5</v>
      </c>
      <c r="E13" s="40" t="s">
        <v>139</v>
      </c>
      <c r="F13" s="49">
        <v>5</v>
      </c>
      <c r="G13" s="46" t="s">
        <v>4</v>
      </c>
      <c r="H13" s="50">
        <v>2</v>
      </c>
      <c r="I13" s="7"/>
      <c r="J13" s="21"/>
    </row>
    <row r="14" spans="1:10" ht="16.5" customHeight="1" x14ac:dyDescent="0.25">
      <c r="A14" s="2"/>
      <c r="C14" s="2"/>
      <c r="E14" s="40" t="s">
        <v>21</v>
      </c>
      <c r="F14" s="49">
        <v>2</v>
      </c>
      <c r="G14" s="44" t="s">
        <v>153</v>
      </c>
      <c r="H14" s="84">
        <v>4</v>
      </c>
      <c r="I14" s="2"/>
    </row>
    <row r="15" spans="1:10" ht="16.5" customHeight="1" x14ac:dyDescent="0.25">
      <c r="A15" s="2"/>
      <c r="C15" s="2"/>
      <c r="E15" s="2"/>
      <c r="G15" s="39"/>
      <c r="H15" s="3"/>
      <c r="I15" s="7"/>
      <c r="J15" s="21"/>
    </row>
    <row r="16" spans="1:10" ht="16.5" customHeight="1" x14ac:dyDescent="0.25">
      <c r="A16" s="43" t="s">
        <v>1</v>
      </c>
      <c r="B16" s="73">
        <f>SUM(B11:B15)</f>
        <v>5</v>
      </c>
      <c r="C16" s="43" t="s">
        <v>1</v>
      </c>
      <c r="D16" s="73">
        <f>SUM(D11:D15)</f>
        <v>15</v>
      </c>
      <c r="E16" s="43" t="s">
        <v>1</v>
      </c>
      <c r="F16" s="56">
        <f>SUM(F11:F15)</f>
        <v>16</v>
      </c>
      <c r="G16" s="43" t="s">
        <v>1</v>
      </c>
      <c r="H16" s="56">
        <f>SUM(H11:H15)</f>
        <v>15</v>
      </c>
      <c r="I16" s="2"/>
    </row>
    <row r="17" spans="1:10" ht="16.5" customHeight="1" x14ac:dyDescent="0.25">
      <c r="A17" s="42" t="s">
        <v>9</v>
      </c>
      <c r="B17" s="20"/>
      <c r="C17" s="42" t="s">
        <v>9</v>
      </c>
      <c r="D17" s="20"/>
      <c r="E17" s="42" t="s">
        <v>9</v>
      </c>
      <c r="F17" s="53"/>
      <c r="G17" s="42" t="s">
        <v>9</v>
      </c>
      <c r="H17" s="54"/>
      <c r="I17" s="7"/>
    </row>
    <row r="18" spans="1:10" ht="16.5" customHeight="1" x14ac:dyDescent="0.25">
      <c r="C18" s="72" t="s">
        <v>14</v>
      </c>
      <c r="D18" s="55">
        <v>5</v>
      </c>
      <c r="E18" s="40" t="s">
        <v>22</v>
      </c>
      <c r="F18" s="49">
        <v>5</v>
      </c>
      <c r="G18" s="46" t="s">
        <v>19</v>
      </c>
      <c r="H18" s="50">
        <v>4</v>
      </c>
      <c r="I18" s="7"/>
      <c r="J18" s="21"/>
    </row>
    <row r="19" spans="1:10" ht="16.5" customHeight="1" x14ac:dyDescent="0.25">
      <c r="A19" s="2"/>
      <c r="B19" s="1">
        <v>5</v>
      </c>
      <c r="C19" s="72" t="s">
        <v>135</v>
      </c>
      <c r="D19" s="51">
        <v>4</v>
      </c>
      <c r="E19" s="40" t="s">
        <v>7</v>
      </c>
      <c r="F19" s="49">
        <v>5</v>
      </c>
      <c r="G19" s="58" t="s">
        <v>102</v>
      </c>
      <c r="H19" s="90">
        <v>4</v>
      </c>
      <c r="I19" s="7"/>
    </row>
    <row r="20" spans="1:10" ht="16.5" customHeight="1" x14ac:dyDescent="0.25">
      <c r="C20" s="72" t="s">
        <v>3</v>
      </c>
      <c r="D20" s="55">
        <v>4</v>
      </c>
      <c r="E20" s="40" t="s">
        <v>120</v>
      </c>
      <c r="F20" s="49">
        <v>5</v>
      </c>
      <c r="G20" s="2" t="s">
        <v>107</v>
      </c>
      <c r="H20" s="1">
        <v>4</v>
      </c>
      <c r="I20" s="2"/>
    </row>
    <row r="21" spans="1:10" ht="16.5" customHeight="1" x14ac:dyDescent="0.25">
      <c r="A21" s="2"/>
      <c r="C21" s="2" t="s">
        <v>133</v>
      </c>
      <c r="D21" s="51">
        <v>4</v>
      </c>
      <c r="E21" s="44" t="s">
        <v>20</v>
      </c>
      <c r="F21" s="84">
        <v>4</v>
      </c>
      <c r="G21" s="2" t="s">
        <v>125</v>
      </c>
      <c r="H21" s="1">
        <v>5</v>
      </c>
      <c r="I21" s="7"/>
      <c r="J21" s="21"/>
    </row>
    <row r="22" spans="1:10" ht="16.5" customHeight="1" x14ac:dyDescent="0.25">
      <c r="A22" s="2"/>
      <c r="C22" s="2"/>
      <c r="E22" s="48"/>
      <c r="G22" s="2"/>
      <c r="H22" s="3"/>
      <c r="I22" s="7"/>
      <c r="J22" s="21"/>
    </row>
    <row r="23" spans="1:10" ht="16.5" customHeight="1" x14ac:dyDescent="0.25">
      <c r="A23" s="2"/>
      <c r="C23" s="2"/>
      <c r="E23" s="2"/>
      <c r="G23" s="45"/>
      <c r="H23" s="57"/>
      <c r="I23" s="7"/>
      <c r="J23" s="21"/>
    </row>
    <row r="24" spans="1:10" ht="16.5" customHeight="1" x14ac:dyDescent="0.25">
      <c r="A24" s="10" t="s">
        <v>1</v>
      </c>
      <c r="B24" s="15">
        <f>SUM(B18:B23)</f>
        <v>5</v>
      </c>
      <c r="C24" s="10" t="s">
        <v>1</v>
      </c>
      <c r="D24" s="15">
        <f>SUM(D18:D23)</f>
        <v>17</v>
      </c>
      <c r="E24" s="43" t="s">
        <v>1</v>
      </c>
      <c r="F24" s="11">
        <f>SUM(F18:F23)</f>
        <v>19</v>
      </c>
      <c r="G24" s="10" t="s">
        <v>1</v>
      </c>
      <c r="H24" s="11">
        <f>SUM(H18:H23)</f>
        <v>17</v>
      </c>
      <c r="I24" s="2"/>
    </row>
    <row r="25" spans="1:10" ht="16.5" customHeight="1" x14ac:dyDescent="0.25">
      <c r="A25" s="6" t="s">
        <v>10</v>
      </c>
      <c r="B25" s="20"/>
      <c r="C25" s="6" t="s">
        <v>10</v>
      </c>
      <c r="E25" s="6" t="s">
        <v>10</v>
      </c>
      <c r="F25" s="21"/>
      <c r="G25" s="6" t="s">
        <v>10</v>
      </c>
      <c r="H25" s="9"/>
      <c r="I25" s="2"/>
    </row>
    <row r="26" spans="1:10" ht="16.5" customHeight="1" x14ac:dyDescent="0.25">
      <c r="A26" s="2"/>
      <c r="C26" s="7"/>
      <c r="E26" s="7"/>
      <c r="F26" s="22"/>
      <c r="G26" s="2"/>
      <c r="H26" s="3"/>
      <c r="I26" s="2"/>
    </row>
    <row r="27" spans="1:10" ht="16.5" customHeight="1" x14ac:dyDescent="0.25">
      <c r="A27" s="2"/>
      <c r="C27" s="2"/>
      <c r="D27" s="3"/>
      <c r="E27" s="7"/>
      <c r="F27" s="21"/>
      <c r="G27" s="2"/>
      <c r="I27" s="2"/>
    </row>
    <row r="28" spans="1:10" ht="16.5" customHeight="1" x14ac:dyDescent="0.25">
      <c r="A28" s="2"/>
      <c r="C28" s="2"/>
      <c r="D28" s="3"/>
      <c r="G28" s="2"/>
      <c r="H28" s="3"/>
      <c r="I28" s="2"/>
    </row>
    <row r="29" spans="1:10" ht="16.5" customHeight="1" x14ac:dyDescent="0.25">
      <c r="A29" s="2"/>
      <c r="B29" s="3"/>
      <c r="D29" s="3"/>
      <c r="E29" s="2"/>
      <c r="F29" s="3"/>
      <c r="G29" s="2"/>
      <c r="H29" s="3"/>
      <c r="I29" s="2"/>
    </row>
    <row r="30" spans="1:10" ht="16.5" customHeight="1" x14ac:dyDescent="0.25">
      <c r="A30" s="10" t="s">
        <v>1</v>
      </c>
      <c r="B30" s="11">
        <f>SUM(B26:B29)</f>
        <v>0</v>
      </c>
      <c r="C30" s="15" t="s">
        <v>1</v>
      </c>
      <c r="D30" s="11">
        <f>SUM(D26:D29)</f>
        <v>0</v>
      </c>
      <c r="E30" s="10" t="s">
        <v>1</v>
      </c>
      <c r="F30" s="11">
        <f>SUM(F26:F29)</f>
        <v>0</v>
      </c>
      <c r="G30" s="10" t="s">
        <v>1</v>
      </c>
      <c r="H30" s="11">
        <f>SUM(H26:H29)</f>
        <v>0</v>
      </c>
      <c r="I30" s="2"/>
    </row>
    <row r="31" spans="1:10" ht="16.5" customHeight="1" x14ac:dyDescent="0.25">
      <c r="A31" s="1" t="s">
        <v>11</v>
      </c>
      <c r="B31" s="1">
        <f>B30+B24+B16+B9</f>
        <v>10</v>
      </c>
      <c r="D31" s="1">
        <f>D30+D24+D16+D9</f>
        <v>47</v>
      </c>
      <c r="F31" s="1">
        <f>F30+F24+F16+F9</f>
        <v>52</v>
      </c>
      <c r="H31" s="1">
        <f>H30+H24+H16+H9</f>
        <v>46</v>
      </c>
    </row>
    <row r="32" spans="1:10" ht="16.5" customHeight="1" x14ac:dyDescent="0.3">
      <c r="A32" s="32" t="s">
        <v>87</v>
      </c>
    </row>
    <row r="33" spans="1:7" ht="16.5" customHeight="1" x14ac:dyDescent="0.3">
      <c r="A33" s="47" t="s">
        <v>104</v>
      </c>
    </row>
    <row r="34" spans="1:7" ht="16.5" customHeight="1" x14ac:dyDescent="0.3">
      <c r="A34" s="32" t="s">
        <v>103</v>
      </c>
    </row>
    <row r="35" spans="1:7" ht="29.25" customHeight="1" thickBot="1" x14ac:dyDescent="0.3">
      <c r="C35" s="17"/>
      <c r="D35" s="17" t="s">
        <v>24</v>
      </c>
      <c r="E35" s="18"/>
      <c r="G35" s="1" t="s">
        <v>25</v>
      </c>
    </row>
    <row r="36" spans="1:7" ht="16.5" customHeight="1" x14ac:dyDescent="0.25">
      <c r="A36" s="1" t="s">
        <v>127</v>
      </c>
    </row>
    <row r="37" spans="1:7" x14ac:dyDescent="0.25">
      <c r="A37" s="59" t="s">
        <v>34</v>
      </c>
      <c r="B37" s="24" t="s">
        <v>35</v>
      </c>
      <c r="C37" s="19" t="s">
        <v>34</v>
      </c>
      <c r="D37" s="1" t="s">
        <v>16</v>
      </c>
    </row>
    <row r="38" spans="1:7" x14ac:dyDescent="0.25">
      <c r="A38" s="1" t="s">
        <v>26</v>
      </c>
    </row>
    <row r="39" spans="1:7" x14ac:dyDescent="0.25">
      <c r="A39" s="1" t="s">
        <v>91</v>
      </c>
    </row>
    <row r="40" spans="1:7" x14ac:dyDescent="0.25">
      <c r="A40" s="14" t="s">
        <v>12</v>
      </c>
    </row>
  </sheetData>
  <hyperlinks>
    <hyperlink ref="A40" r:id="rId1" xr:uid="{0E880DB1-4D4B-41C8-8C0C-4BBAFC5EC308}"/>
  </hyperlinks>
  <pageMargins left="0.7" right="0.7" top="0.5" bottom="0.75" header="0.3" footer="0.3"/>
  <pageSetup scale="80" orientation="landscape" r:id="rId2"/>
  <headerFooter>
    <oddHeader xml:space="preserve">&amp;L&amp;"Times New Roman,Bold"&amp;16MECHANICAL ENGINEERING TECHNOLOGY # </oddHeader>
    <oddFooter>&amp;L&amp;8&amp;Z&amp;F&amp;R&amp;8 201307</oddFooter>
  </headerFooter>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D3C4E-FCAF-4C31-A564-27010192E978}">
  <sheetPr>
    <pageSetUpPr fitToPage="1"/>
  </sheetPr>
  <dimension ref="B2:V37"/>
  <sheetViews>
    <sheetView showGridLines="0" zoomScaleNormal="100" zoomScalePageLayoutView="80" workbookViewId="0">
      <selection activeCell="P8" sqref="P8"/>
    </sheetView>
  </sheetViews>
  <sheetFormatPr defaultColWidth="12.5703125" defaultRowHeight="12.75" x14ac:dyDescent="0.2"/>
  <cols>
    <col min="1" max="1" width="2.7109375" style="25" customWidth="1"/>
    <col min="2" max="3" width="3.7109375" style="25" customWidth="1"/>
    <col min="4" max="4" width="11.7109375" style="25" customWidth="1"/>
    <col min="5" max="5" width="3.7109375" style="25" customWidth="1"/>
    <col min="6" max="6" width="12.140625" style="25" customWidth="1"/>
    <col min="7" max="8" width="2.7109375" style="25" customWidth="1"/>
    <col min="9" max="9" width="12.42578125" style="25" customWidth="1"/>
    <col min="10" max="10" width="5.7109375" style="25" customWidth="1"/>
    <col min="11" max="11" width="11.7109375" style="25" customWidth="1"/>
    <col min="12" max="12" width="2.7109375" style="25" customWidth="1"/>
    <col min="13" max="13" width="12.7109375" style="25" customWidth="1"/>
    <col min="14" max="14" width="2.85546875" style="25" customWidth="1"/>
    <col min="15" max="15" width="12.85546875" style="25" customWidth="1"/>
    <col min="16" max="16" width="2.7109375" style="25" customWidth="1"/>
    <col min="17" max="17" width="12" style="25" customWidth="1"/>
    <col min="18" max="18" width="2.7109375" style="25" customWidth="1"/>
    <col min="19" max="19" width="12.140625" style="25" customWidth="1"/>
    <col min="20" max="20" width="1.7109375" style="25" customWidth="1"/>
    <col min="21" max="21" width="9.28515625" style="25" customWidth="1"/>
    <col min="22" max="22" width="3.7109375" style="25" customWidth="1"/>
    <col min="23" max="16384" width="12.5703125" style="25"/>
  </cols>
  <sheetData>
    <row r="2" spans="2:22" ht="15" x14ac:dyDescent="0.2">
      <c r="K2" s="26" t="s">
        <v>38</v>
      </c>
      <c r="S2" s="26" t="s">
        <v>36</v>
      </c>
      <c r="V2" s="27"/>
    </row>
    <row r="3" spans="2:22" ht="15" x14ac:dyDescent="0.2">
      <c r="K3" s="27"/>
      <c r="S3" s="27"/>
      <c r="V3" s="27"/>
    </row>
    <row r="4" spans="2:22" ht="15" x14ac:dyDescent="0.2">
      <c r="D4" s="26" t="s">
        <v>33</v>
      </c>
      <c r="F4" s="27"/>
      <c r="K4" s="26" t="s">
        <v>39</v>
      </c>
      <c r="M4" s="28" t="s">
        <v>40</v>
      </c>
      <c r="S4" s="26" t="s">
        <v>37</v>
      </c>
      <c r="V4" s="27"/>
    </row>
    <row r="5" spans="2:22" ht="15" x14ac:dyDescent="0.2">
      <c r="K5" s="27"/>
      <c r="M5" s="26" t="s">
        <v>41</v>
      </c>
      <c r="N5" s="74" t="s">
        <v>42</v>
      </c>
      <c r="O5" s="26" t="s">
        <v>43</v>
      </c>
      <c r="S5" s="27"/>
      <c r="V5" s="27"/>
    </row>
    <row r="6" spans="2:22" ht="15" x14ac:dyDescent="0.2">
      <c r="K6" s="26" t="s">
        <v>44</v>
      </c>
      <c r="R6" s="27"/>
      <c r="S6" s="26" t="s">
        <v>32</v>
      </c>
      <c r="V6" s="27"/>
    </row>
    <row r="7" spans="2:22" ht="15" x14ac:dyDescent="0.2">
      <c r="D7" s="25" t="s">
        <v>123</v>
      </c>
      <c r="I7" s="28" t="s">
        <v>40</v>
      </c>
      <c r="K7" s="27"/>
      <c r="R7" s="27"/>
      <c r="V7" s="27"/>
    </row>
    <row r="8" spans="2:22" ht="15" x14ac:dyDescent="0.2">
      <c r="D8" s="26" t="s">
        <v>46</v>
      </c>
      <c r="I8" s="26" t="s">
        <v>47</v>
      </c>
      <c r="K8" s="26" t="s">
        <v>80</v>
      </c>
      <c r="R8" s="27"/>
      <c r="V8" s="27"/>
    </row>
    <row r="9" spans="2:22" ht="17.25" x14ac:dyDescent="0.35">
      <c r="D9" s="27"/>
      <c r="I9" s="27"/>
      <c r="Q9" s="26" t="s">
        <v>45</v>
      </c>
      <c r="R9" s="27"/>
      <c r="S9" s="26" t="s">
        <v>49</v>
      </c>
      <c r="U9" s="31"/>
      <c r="V9" s="27"/>
    </row>
    <row r="10" spans="2:22" ht="15" x14ac:dyDescent="0.2">
      <c r="D10" s="26" t="s">
        <v>81</v>
      </c>
      <c r="I10" s="26" t="s">
        <v>79</v>
      </c>
      <c r="O10" s="27"/>
      <c r="R10" s="27"/>
      <c r="V10" s="27"/>
    </row>
    <row r="11" spans="2:22" ht="15" x14ac:dyDescent="0.2">
      <c r="D11" s="27"/>
      <c r="I11" s="27"/>
      <c r="O11" s="26" t="s">
        <v>31</v>
      </c>
      <c r="R11" s="27"/>
      <c r="V11" s="27"/>
    </row>
    <row r="12" spans="2:22" ht="15" x14ac:dyDescent="0.2">
      <c r="D12" s="26" t="s">
        <v>50</v>
      </c>
      <c r="I12" s="26" t="s">
        <v>51</v>
      </c>
      <c r="O12" s="27"/>
      <c r="R12" s="27"/>
      <c r="S12" s="27"/>
      <c r="V12" s="27"/>
    </row>
    <row r="13" spans="2:22" ht="15" x14ac:dyDescent="0.2">
      <c r="O13" s="26" t="s">
        <v>52</v>
      </c>
      <c r="Q13" s="26" t="s">
        <v>53</v>
      </c>
      <c r="R13" s="27"/>
      <c r="S13" s="60" t="s">
        <v>54</v>
      </c>
      <c r="U13" s="27"/>
      <c r="V13" s="27"/>
    </row>
    <row r="14" spans="2:22" ht="15" x14ac:dyDescent="0.2">
      <c r="Q14" s="27"/>
      <c r="R14" s="27"/>
      <c r="S14" s="27"/>
      <c r="V14" s="27"/>
    </row>
    <row r="15" spans="2:22" ht="15" x14ac:dyDescent="0.2">
      <c r="Q15" s="27"/>
      <c r="R15" s="27"/>
      <c r="S15" s="27"/>
      <c r="V15" s="27"/>
    </row>
    <row r="16" spans="2:22" ht="15" x14ac:dyDescent="0.2">
      <c r="B16" s="27" t="s">
        <v>55</v>
      </c>
      <c r="C16" s="27"/>
      <c r="F16" s="26" t="s">
        <v>56</v>
      </c>
      <c r="K16" s="26" t="s">
        <v>57</v>
      </c>
      <c r="O16" s="26" t="s">
        <v>108</v>
      </c>
      <c r="Q16" s="27"/>
      <c r="R16" s="27"/>
      <c r="S16" s="60" t="s">
        <v>62</v>
      </c>
      <c r="U16" s="27"/>
      <c r="V16" s="27" t="s">
        <v>55</v>
      </c>
    </row>
    <row r="17" spans="2:22" ht="15" x14ac:dyDescent="0.2">
      <c r="B17" s="27"/>
      <c r="C17" s="27"/>
      <c r="K17" s="27"/>
      <c r="O17" s="30" t="s">
        <v>48</v>
      </c>
      <c r="Q17" s="27"/>
      <c r="R17" s="27"/>
      <c r="U17" s="27"/>
      <c r="V17" s="27"/>
    </row>
    <row r="18" spans="2:22" ht="15" x14ac:dyDescent="0.2">
      <c r="B18" s="27" t="s">
        <v>58</v>
      </c>
      <c r="C18" s="27"/>
      <c r="D18" s="26" t="s">
        <v>59</v>
      </c>
      <c r="F18" s="26" t="s">
        <v>60</v>
      </c>
      <c r="K18" s="26" t="s">
        <v>64</v>
      </c>
      <c r="O18" s="26" t="s">
        <v>109</v>
      </c>
      <c r="Q18" s="27"/>
      <c r="R18" s="27"/>
      <c r="U18" s="27"/>
      <c r="V18" s="27" t="s">
        <v>58</v>
      </c>
    </row>
    <row r="19" spans="2:22" ht="20.100000000000001" customHeight="1" x14ac:dyDescent="0.2">
      <c r="B19" s="27"/>
      <c r="C19" s="27"/>
      <c r="Q19" s="27"/>
      <c r="R19" s="27"/>
      <c r="S19" s="27"/>
      <c r="U19" s="27"/>
      <c r="V19" s="27"/>
    </row>
    <row r="20" spans="2:22" ht="15" x14ac:dyDescent="0.2">
      <c r="B20" s="27" t="s">
        <v>63</v>
      </c>
      <c r="C20" s="27"/>
      <c r="F20" s="26" t="s">
        <v>61</v>
      </c>
      <c r="I20" s="27"/>
      <c r="K20" s="26" t="s">
        <v>65</v>
      </c>
      <c r="M20" s="26" t="s">
        <v>66</v>
      </c>
      <c r="S20" s="37" t="s">
        <v>67</v>
      </c>
      <c r="V20" s="27" t="s">
        <v>63</v>
      </c>
    </row>
    <row r="21" spans="2:22" ht="15" x14ac:dyDescent="0.2">
      <c r="B21" s="27"/>
      <c r="C21" s="27"/>
      <c r="U21" s="27"/>
      <c r="V21" s="27"/>
    </row>
    <row r="22" spans="2:22" ht="15" x14ac:dyDescent="0.2">
      <c r="B22" s="27"/>
      <c r="C22" s="27"/>
      <c r="U22" s="27"/>
      <c r="V22" s="27"/>
    </row>
    <row r="23" spans="2:22" ht="15" x14ac:dyDescent="0.2">
      <c r="B23" s="27"/>
      <c r="C23" s="27"/>
      <c r="U23" s="27"/>
      <c r="V23" s="27"/>
    </row>
    <row r="24" spans="2:22" ht="15" x14ac:dyDescent="0.2">
      <c r="B24" s="27"/>
      <c r="C24" s="27"/>
      <c r="U24" s="27"/>
      <c r="V24" s="27"/>
    </row>
    <row r="25" spans="2:22" ht="15" x14ac:dyDescent="0.2">
      <c r="B25" s="27" t="s">
        <v>55</v>
      </c>
      <c r="C25" s="27"/>
      <c r="F25" s="26" t="s">
        <v>68</v>
      </c>
      <c r="I25" s="26" t="s">
        <v>69</v>
      </c>
      <c r="K25" s="26" t="s">
        <v>70</v>
      </c>
      <c r="V25" s="27" t="s">
        <v>55</v>
      </c>
    </row>
    <row r="26" spans="2:22" ht="15" x14ac:dyDescent="0.2">
      <c r="B26" s="27"/>
      <c r="C26" s="27"/>
      <c r="F26" s="27"/>
      <c r="I26" s="27"/>
      <c r="V26" s="27"/>
    </row>
    <row r="27" spans="2:22" ht="17.25" x14ac:dyDescent="0.35">
      <c r="B27" s="27" t="s">
        <v>58</v>
      </c>
      <c r="C27" s="27"/>
      <c r="D27" s="26" t="s">
        <v>71</v>
      </c>
      <c r="F27" s="26" t="s">
        <v>72</v>
      </c>
      <c r="I27" s="26" t="s">
        <v>73</v>
      </c>
      <c r="K27" s="37" t="s">
        <v>74</v>
      </c>
      <c r="O27" s="31"/>
      <c r="V27" s="27" t="s">
        <v>58</v>
      </c>
    </row>
    <row r="28" spans="2:22" ht="15" x14ac:dyDescent="0.2">
      <c r="B28" s="27"/>
      <c r="C28" s="27"/>
      <c r="I28" s="27"/>
      <c r="V28" s="27"/>
    </row>
    <row r="29" spans="2:22" ht="15" x14ac:dyDescent="0.2">
      <c r="B29" s="27" t="s">
        <v>63</v>
      </c>
      <c r="C29" s="27"/>
      <c r="I29" s="26" t="s">
        <v>75</v>
      </c>
      <c r="S29" s="26" t="s">
        <v>78</v>
      </c>
      <c r="V29" s="27" t="s">
        <v>63</v>
      </c>
    </row>
    <row r="30" spans="2:22" ht="15" x14ac:dyDescent="0.2">
      <c r="V30" s="27"/>
    </row>
    <row r="31" spans="2:22" ht="15" x14ac:dyDescent="0.2">
      <c r="D31" s="25" t="s">
        <v>76</v>
      </c>
      <c r="G31" s="25" t="s">
        <v>77</v>
      </c>
      <c r="N31" s="27"/>
      <c r="V31" s="27"/>
    </row>
    <row r="32" spans="2:22" ht="15" x14ac:dyDescent="0.2">
      <c r="C32" s="61"/>
      <c r="D32" s="25" t="s">
        <v>92</v>
      </c>
      <c r="E32" s="38"/>
      <c r="F32" s="25" t="s">
        <v>93</v>
      </c>
      <c r="V32" s="27"/>
    </row>
    <row r="33" spans="2:22" ht="15" x14ac:dyDescent="0.2">
      <c r="B33" s="27"/>
      <c r="C33" s="27"/>
      <c r="V33" s="27"/>
    </row>
    <row r="34" spans="2:22" ht="15" x14ac:dyDescent="0.2">
      <c r="D34" s="27" t="s">
        <v>111</v>
      </c>
      <c r="E34" s="27"/>
      <c r="F34" s="27"/>
      <c r="G34" s="27"/>
      <c r="H34" s="27"/>
      <c r="I34" s="27" t="s">
        <v>110</v>
      </c>
      <c r="J34" s="27"/>
      <c r="L34" s="27"/>
      <c r="V34" s="27"/>
    </row>
    <row r="35" spans="2:22" ht="15" x14ac:dyDescent="0.2">
      <c r="V35" s="27"/>
    </row>
    <row r="36" spans="2:22" ht="15" x14ac:dyDescent="0.2">
      <c r="D36" s="27" t="s">
        <v>88</v>
      </c>
      <c r="V36" s="27"/>
    </row>
    <row r="37" spans="2:22" ht="15" x14ac:dyDescent="0.2">
      <c r="D37" s="27" t="s">
        <v>80</v>
      </c>
      <c r="G37" s="27" t="s">
        <v>79</v>
      </c>
      <c r="K37" s="27" t="s">
        <v>56</v>
      </c>
      <c r="O37" s="27" t="s">
        <v>60</v>
      </c>
      <c r="V37" s="27"/>
    </row>
  </sheetData>
  <pageMargins left="0.7" right="0.7" top="1" bottom="1" header="0.5" footer="0.5"/>
  <pageSetup scale="82" orientation="landscape" r:id="rId1"/>
  <headerFooter alignWithMargins="0">
    <oddHeader>&amp;C&amp;"Verdana,Bold"&amp;16MET Pre Requisite Map</oddHeader>
    <oddFooter>&amp;L&amp;8&amp;Z&amp;F</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E865E-2F73-43EB-9D1E-42F3C6C33930}">
  <sheetPr>
    <pageSetUpPr fitToPage="1"/>
  </sheetPr>
  <dimension ref="A1:S39"/>
  <sheetViews>
    <sheetView showGridLines="0" zoomScaleNormal="100" workbookViewId="0">
      <selection activeCell="J19" sqref="J19"/>
    </sheetView>
  </sheetViews>
  <sheetFormatPr defaultColWidth="12.5703125" defaultRowHeight="12.75" x14ac:dyDescent="0.2"/>
  <cols>
    <col min="1" max="1" width="3.7109375" style="25" customWidth="1"/>
    <col min="2" max="2" width="11.7109375" style="25" customWidth="1"/>
    <col min="3" max="3" width="3.7109375" style="25" customWidth="1"/>
    <col min="4" max="4" width="12.140625" style="25" customWidth="1"/>
    <col min="5" max="5" width="1.7109375" style="25" customWidth="1"/>
    <col min="6" max="6" width="12.42578125" style="25" customWidth="1"/>
    <col min="7" max="7" width="5.7109375" style="25" customWidth="1"/>
    <col min="8" max="8" width="11.7109375" style="25" customWidth="1"/>
    <col min="9" max="9" width="1.7109375" style="25" customWidth="1"/>
    <col min="10" max="10" width="12.7109375" style="25" customWidth="1"/>
    <col min="11" max="11" width="1.7109375" style="25" customWidth="1"/>
    <col min="12" max="12" width="12.85546875" style="25" customWidth="1"/>
    <col min="13" max="13" width="1.7109375" style="25" customWidth="1"/>
    <col min="14" max="14" width="12" style="25" customWidth="1"/>
    <col min="15" max="15" width="1.7109375" style="25" customWidth="1"/>
    <col min="16" max="16" width="12.140625" style="25" customWidth="1"/>
    <col min="17" max="17" width="1.7109375" style="25" customWidth="1"/>
    <col min="18" max="18" width="12.5703125" style="25"/>
    <col min="19" max="19" width="3.7109375" style="25" customWidth="1"/>
    <col min="20" max="16384" width="12.5703125" style="25"/>
  </cols>
  <sheetData>
    <row r="1" spans="1:19" ht="15" x14ac:dyDescent="0.2">
      <c r="H1" s="26" t="s">
        <v>39</v>
      </c>
      <c r="R1" s="27"/>
      <c r="S1" s="27"/>
    </row>
    <row r="2" spans="1:19" ht="15" x14ac:dyDescent="0.2">
      <c r="H2" s="27"/>
      <c r="R2" s="27"/>
      <c r="S2" s="27"/>
    </row>
    <row r="3" spans="1:19" ht="15" x14ac:dyDescent="0.2">
      <c r="D3" s="27"/>
      <c r="H3" s="26" t="s">
        <v>45</v>
      </c>
      <c r="J3" s="28"/>
      <c r="R3" s="27"/>
      <c r="S3" s="27"/>
    </row>
    <row r="4" spans="1:19" ht="15" x14ac:dyDescent="0.2">
      <c r="D4" s="27"/>
      <c r="H4" s="27"/>
      <c r="J4" s="28"/>
      <c r="R4" s="27"/>
      <c r="S4" s="27"/>
    </row>
    <row r="5" spans="1:19" ht="15" x14ac:dyDescent="0.2">
      <c r="H5" s="27"/>
      <c r="J5" s="27"/>
      <c r="K5" s="29"/>
      <c r="L5" s="27"/>
      <c r="N5" s="27"/>
      <c r="R5" s="27"/>
      <c r="S5" s="27"/>
    </row>
    <row r="6" spans="1:19" ht="15" x14ac:dyDescent="0.2">
      <c r="H6" s="26" t="s">
        <v>112</v>
      </c>
      <c r="O6" s="27"/>
      <c r="P6" s="27"/>
      <c r="R6" s="27"/>
    </row>
    <row r="7" spans="1:19" ht="15" x14ac:dyDescent="0.2">
      <c r="A7" s="27"/>
      <c r="F7" s="28"/>
      <c r="H7" s="27"/>
      <c r="S7" s="27"/>
    </row>
    <row r="8" spans="1:19" ht="15" x14ac:dyDescent="0.2">
      <c r="A8" s="27" t="s">
        <v>55</v>
      </c>
      <c r="B8" s="27"/>
      <c r="F8" s="27"/>
      <c r="S8" s="27" t="s">
        <v>55</v>
      </c>
    </row>
    <row r="9" spans="1:19" ht="15" x14ac:dyDescent="0.2">
      <c r="B9" s="27"/>
      <c r="F9" s="27"/>
    </row>
    <row r="10" spans="1:19" ht="15" x14ac:dyDescent="0.2">
      <c r="A10" s="27" t="s">
        <v>58</v>
      </c>
      <c r="B10" s="27"/>
      <c r="F10" s="26" t="s">
        <v>113</v>
      </c>
      <c r="H10" s="26" t="s">
        <v>114</v>
      </c>
      <c r="S10" s="27" t="s">
        <v>58</v>
      </c>
    </row>
    <row r="11" spans="1:19" ht="15" x14ac:dyDescent="0.2">
      <c r="B11" s="27"/>
    </row>
    <row r="12" spans="1:19" ht="15" x14ac:dyDescent="0.2">
      <c r="A12" s="27"/>
      <c r="B12" s="27"/>
      <c r="F12" s="26" t="s">
        <v>129</v>
      </c>
      <c r="S12" s="27"/>
    </row>
    <row r="13" spans="1:19" ht="15" x14ac:dyDescent="0.2">
      <c r="A13" s="27"/>
      <c r="S13" s="27"/>
    </row>
    <row r="14" spans="1:19" ht="15" x14ac:dyDescent="0.2">
      <c r="A14" s="27"/>
      <c r="S14" s="27"/>
    </row>
    <row r="15" spans="1:19" ht="15" x14ac:dyDescent="0.2">
      <c r="A15" s="27"/>
      <c r="S15" s="27"/>
    </row>
    <row r="16" spans="1:19" ht="15" x14ac:dyDescent="0.2">
      <c r="A16" s="27" t="s">
        <v>63</v>
      </c>
      <c r="D16" s="27"/>
      <c r="H16" s="26" t="s">
        <v>115</v>
      </c>
      <c r="J16" s="27"/>
      <c r="S16" s="27" t="s">
        <v>63</v>
      </c>
    </row>
    <row r="17" spans="1:19" ht="15" x14ac:dyDescent="0.2">
      <c r="A17" s="27"/>
      <c r="H17" s="27"/>
      <c r="S17" s="27"/>
    </row>
    <row r="18" spans="1:19" ht="15" x14ac:dyDescent="0.2">
      <c r="A18" s="27"/>
      <c r="B18" s="27"/>
      <c r="D18" s="27"/>
      <c r="H18" s="27"/>
      <c r="S18" s="27"/>
    </row>
    <row r="19" spans="1:19" ht="20.100000000000001" customHeight="1" x14ac:dyDescent="0.2">
      <c r="A19" s="27"/>
      <c r="S19" s="27"/>
    </row>
    <row r="20" spans="1:19" ht="15" x14ac:dyDescent="0.2">
      <c r="A20" s="27"/>
      <c r="D20" s="27"/>
      <c r="F20" s="27"/>
      <c r="H20" s="67"/>
      <c r="S20" s="27"/>
    </row>
    <row r="21" spans="1:19" ht="15" x14ac:dyDescent="0.2">
      <c r="A21" s="27"/>
      <c r="S21" s="27"/>
    </row>
    <row r="22" spans="1:19" ht="15" x14ac:dyDescent="0.2">
      <c r="A22" s="27"/>
      <c r="S22" s="27"/>
    </row>
    <row r="23" spans="1:19" ht="15" x14ac:dyDescent="0.2">
      <c r="A23" s="27"/>
      <c r="R23" s="27"/>
      <c r="S23" s="27"/>
    </row>
    <row r="24" spans="1:19" ht="15" x14ac:dyDescent="0.2">
      <c r="A24" s="27"/>
      <c r="R24" s="27"/>
      <c r="S24" s="27"/>
    </row>
    <row r="25" spans="1:19" ht="17.25" x14ac:dyDescent="0.35">
      <c r="A25" s="27"/>
      <c r="D25" s="27"/>
      <c r="F25" s="27"/>
      <c r="H25" s="31"/>
      <c r="S25" s="27"/>
    </row>
    <row r="26" spans="1:19" ht="15" x14ac:dyDescent="0.2">
      <c r="A26" s="27"/>
      <c r="D26" s="27"/>
      <c r="F26" s="27"/>
      <c r="S26" s="27"/>
    </row>
    <row r="27" spans="1:19" ht="17.25" x14ac:dyDescent="0.35">
      <c r="A27" s="27"/>
      <c r="B27" s="27"/>
      <c r="D27" s="27"/>
      <c r="F27" s="27"/>
      <c r="J27" s="31"/>
      <c r="S27" s="27"/>
    </row>
    <row r="28" spans="1:19" ht="15" x14ac:dyDescent="0.2">
      <c r="A28" s="27"/>
      <c r="F28" s="27"/>
      <c r="S28" s="27"/>
    </row>
    <row r="29" spans="1:19" ht="15" x14ac:dyDescent="0.2">
      <c r="A29" s="27"/>
      <c r="F29" s="27"/>
      <c r="S29" s="27"/>
    </row>
    <row r="30" spans="1:19" ht="15" x14ac:dyDescent="0.2">
      <c r="S30" s="27"/>
    </row>
    <row r="31" spans="1:19" ht="15" x14ac:dyDescent="0.2">
      <c r="B31" s="25" t="s">
        <v>76</v>
      </c>
      <c r="K31" s="27"/>
      <c r="S31" s="27"/>
    </row>
    <row r="32" spans="1:19" ht="15" x14ac:dyDescent="0.2">
      <c r="B32" s="25" t="s">
        <v>77</v>
      </c>
      <c r="S32" s="27"/>
    </row>
    <row r="33" spans="1:19" ht="17.25" x14ac:dyDescent="0.35">
      <c r="A33" s="68" t="s">
        <v>116</v>
      </c>
      <c r="B33" s="25" t="s">
        <v>117</v>
      </c>
      <c r="S33" s="27"/>
    </row>
    <row r="34" spans="1:19" ht="5.0999999999999996" customHeight="1" x14ac:dyDescent="0.35">
      <c r="A34" s="69"/>
      <c r="S34" s="27"/>
    </row>
    <row r="35" spans="1:19" ht="15" x14ac:dyDescent="0.2">
      <c r="A35" s="70"/>
      <c r="B35" s="25" t="s">
        <v>118</v>
      </c>
      <c r="S35" s="27"/>
    </row>
    <row r="36" spans="1:19" ht="15" x14ac:dyDescent="0.2">
      <c r="B36" s="27"/>
      <c r="C36" s="27"/>
      <c r="D36" s="27"/>
      <c r="E36" s="27"/>
      <c r="F36" s="27"/>
      <c r="G36" s="27"/>
      <c r="H36" s="27"/>
      <c r="I36" s="27"/>
      <c r="J36" s="27"/>
      <c r="S36" s="27"/>
    </row>
    <row r="37" spans="1:19" ht="15" x14ac:dyDescent="0.2">
      <c r="S37" s="27"/>
    </row>
    <row r="38" spans="1:19" ht="15" x14ac:dyDescent="0.2">
      <c r="S38" s="27"/>
    </row>
    <row r="39" spans="1:19" ht="15" x14ac:dyDescent="0.2">
      <c r="S39" s="27"/>
    </row>
  </sheetData>
  <pageMargins left="0.75" right="0.75" top="1" bottom="1" header="0.5" footer="0.5"/>
  <pageSetup scale="88" orientation="landscape" horizontalDpi="2400" verticalDpi="2400" r:id="rId1"/>
  <headerFooter alignWithMargins="0">
    <oddHeader>&amp;C&amp;"Verdana,Bold"&amp;16MET Pre Requisite Map 2017</oddHeader>
    <oddFooter>&amp;L&amp;8&amp;Z&amp;F</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F7B72-CAE1-40A2-B6F9-4D5E689772AB}">
  <dimension ref="A1:J39"/>
  <sheetViews>
    <sheetView view="pageLayout" zoomScaleNormal="90" workbookViewId="0">
      <selection activeCell="I23" sqref="I23"/>
    </sheetView>
  </sheetViews>
  <sheetFormatPr defaultColWidth="7.28515625" defaultRowHeight="15.75" x14ac:dyDescent="0.25"/>
  <cols>
    <col min="1" max="1" width="25.140625" style="1" customWidth="1"/>
    <col min="2" max="2" width="3.7109375" style="1" customWidth="1"/>
    <col min="3" max="3" width="25.5703125" style="1" customWidth="1"/>
    <col min="4" max="4" width="3.7109375" style="1" customWidth="1"/>
    <col min="5" max="5" width="30.28515625" style="1" customWidth="1"/>
    <col min="6" max="6" width="3.7109375" style="1" customWidth="1"/>
    <col min="7" max="7" width="30.85546875" style="1" customWidth="1"/>
    <col min="8" max="8" width="3.7109375" style="1" customWidth="1"/>
    <col min="9" max="9" width="26" style="1" customWidth="1"/>
    <col min="10" max="10" width="3.7109375" style="1" customWidth="1"/>
    <col min="11" max="16384" width="7.28515625" style="1"/>
  </cols>
  <sheetData>
    <row r="1" spans="1:10" x14ac:dyDescent="0.25">
      <c r="A1" s="4" t="s">
        <v>106</v>
      </c>
      <c r="B1" s="3"/>
      <c r="C1" s="4" t="s">
        <v>138</v>
      </c>
      <c r="D1" s="3"/>
      <c r="E1" s="4" t="s">
        <v>98</v>
      </c>
      <c r="F1" s="5"/>
      <c r="G1" s="4" t="s">
        <v>99</v>
      </c>
      <c r="H1" s="3"/>
      <c r="I1" s="4" t="s">
        <v>90</v>
      </c>
    </row>
    <row r="2" spans="1:10" ht="16.5" customHeight="1" x14ac:dyDescent="0.25">
      <c r="A2" s="13" t="s">
        <v>0</v>
      </c>
      <c r="B2" s="20"/>
      <c r="C2" s="13" t="s">
        <v>0</v>
      </c>
      <c r="D2" s="12"/>
      <c r="E2" s="13" t="s">
        <v>0</v>
      </c>
      <c r="F2" s="23"/>
      <c r="G2" s="13" t="s">
        <v>0</v>
      </c>
      <c r="H2" s="20"/>
      <c r="I2" s="7"/>
    </row>
    <row r="3" spans="1:10" ht="16.5" customHeight="1" x14ac:dyDescent="0.25">
      <c r="A3" s="2" t="s">
        <v>141</v>
      </c>
      <c r="B3" s="1">
        <v>5</v>
      </c>
      <c r="C3" s="2" t="s">
        <v>89</v>
      </c>
      <c r="D3" s="1">
        <v>5</v>
      </c>
      <c r="E3" s="40" t="s">
        <v>28</v>
      </c>
      <c r="F3" s="35">
        <v>4</v>
      </c>
      <c r="G3" s="46" t="s">
        <v>17</v>
      </c>
      <c r="H3" s="50">
        <v>4</v>
      </c>
      <c r="I3" s="7"/>
      <c r="J3" s="21"/>
    </row>
    <row r="4" spans="1:10" ht="16.5" customHeight="1" x14ac:dyDescent="0.25">
      <c r="A4" s="75" t="s">
        <v>142</v>
      </c>
      <c r="B4" s="76">
        <v>5</v>
      </c>
      <c r="C4" s="2" t="s">
        <v>140</v>
      </c>
      <c r="D4" s="1">
        <v>5</v>
      </c>
      <c r="E4" s="40" t="s">
        <v>5</v>
      </c>
      <c r="F4" s="35">
        <v>5</v>
      </c>
      <c r="G4" s="46" t="s">
        <v>6</v>
      </c>
      <c r="H4" s="50">
        <v>5</v>
      </c>
      <c r="I4" s="7"/>
      <c r="J4" s="21"/>
    </row>
    <row r="5" spans="1:10" ht="16.5" customHeight="1" x14ac:dyDescent="0.25">
      <c r="A5" s="75" t="s">
        <v>143</v>
      </c>
      <c r="B5" s="76">
        <v>4</v>
      </c>
      <c r="C5" s="71" t="s">
        <v>31</v>
      </c>
      <c r="D5" s="89">
        <v>5</v>
      </c>
      <c r="E5" s="58" t="s">
        <v>102</v>
      </c>
      <c r="F5" s="59">
        <v>4</v>
      </c>
      <c r="G5" s="46" t="s">
        <v>23</v>
      </c>
      <c r="H5" s="50">
        <v>5</v>
      </c>
      <c r="I5" s="2"/>
      <c r="J5" s="21"/>
    </row>
    <row r="6" spans="1:10" ht="16.5" customHeight="1" x14ac:dyDescent="0.25">
      <c r="A6" s="75" t="s">
        <v>155</v>
      </c>
      <c r="B6" s="76">
        <v>1</v>
      </c>
      <c r="C6" s="72" t="s">
        <v>135</v>
      </c>
      <c r="D6" s="62">
        <v>4</v>
      </c>
      <c r="E6" s="58" t="s">
        <v>132</v>
      </c>
      <c r="F6" s="59"/>
      <c r="G6" s="63" t="s">
        <v>94</v>
      </c>
      <c r="H6" s="64">
        <v>4</v>
      </c>
      <c r="I6" s="2"/>
    </row>
    <row r="7" spans="1:10" ht="16.5" customHeight="1" x14ac:dyDescent="0.25">
      <c r="A7" s="2"/>
      <c r="C7" s="2"/>
      <c r="E7" s="2" t="s">
        <v>32</v>
      </c>
      <c r="F7" s="21">
        <v>4</v>
      </c>
      <c r="I7" s="2"/>
    </row>
    <row r="8" spans="1:10" ht="16.5" customHeight="1" x14ac:dyDescent="0.25">
      <c r="A8" s="8" t="s">
        <v>1</v>
      </c>
      <c r="B8" s="21">
        <f>SUM(B3:B7)</f>
        <v>15</v>
      </c>
      <c r="C8" s="8" t="s">
        <v>1</v>
      </c>
      <c r="D8" s="21">
        <f>SUM(D3:D7)</f>
        <v>19</v>
      </c>
      <c r="E8" s="8" t="s">
        <v>1</v>
      </c>
      <c r="F8" s="21">
        <f>SUM(F3:F7)</f>
        <v>17</v>
      </c>
      <c r="G8" s="8" t="s">
        <v>1</v>
      </c>
      <c r="H8" s="9">
        <f>SUM(H3:H6)</f>
        <v>18</v>
      </c>
      <c r="I8" s="2"/>
    </row>
    <row r="9" spans="1:10" ht="16.5" customHeight="1" x14ac:dyDescent="0.25">
      <c r="A9" s="13" t="s">
        <v>2</v>
      </c>
      <c r="B9" s="20"/>
      <c r="C9" s="13" t="s">
        <v>2</v>
      </c>
      <c r="D9" s="20"/>
      <c r="E9" s="13" t="s">
        <v>2</v>
      </c>
      <c r="F9" s="23"/>
      <c r="G9" s="13" t="s">
        <v>2</v>
      </c>
      <c r="H9" s="33"/>
      <c r="I9" s="7"/>
    </row>
    <row r="10" spans="1:10" ht="16.5" customHeight="1" x14ac:dyDescent="0.25">
      <c r="A10" s="2" t="s">
        <v>145</v>
      </c>
      <c r="B10" s="1">
        <v>5</v>
      </c>
      <c r="C10" s="2" t="s">
        <v>49</v>
      </c>
      <c r="D10" s="1">
        <v>4</v>
      </c>
      <c r="E10" s="40" t="s">
        <v>27</v>
      </c>
      <c r="F10" s="35">
        <v>4</v>
      </c>
      <c r="G10" s="46" t="s">
        <v>18</v>
      </c>
      <c r="H10" s="50">
        <v>4</v>
      </c>
      <c r="I10" s="7"/>
      <c r="J10" s="21"/>
    </row>
    <row r="11" spans="1:10" ht="16.5" customHeight="1" x14ac:dyDescent="0.25">
      <c r="A11" s="2" t="s">
        <v>126</v>
      </c>
      <c r="B11" s="1">
        <v>5</v>
      </c>
      <c r="C11" s="2" t="s">
        <v>124</v>
      </c>
      <c r="D11" s="1">
        <v>5</v>
      </c>
      <c r="E11" s="40" t="s">
        <v>8</v>
      </c>
      <c r="F11" s="35">
        <v>5</v>
      </c>
      <c r="G11" s="46" t="s">
        <v>15</v>
      </c>
      <c r="H11" s="50">
        <v>5</v>
      </c>
      <c r="I11" s="7"/>
      <c r="J11" s="21"/>
    </row>
    <row r="12" spans="1:10" ht="16.5" customHeight="1" x14ac:dyDescent="0.25">
      <c r="A12" s="81" t="s">
        <v>146</v>
      </c>
      <c r="B12" s="82">
        <v>5</v>
      </c>
      <c r="C12" s="72" t="s">
        <v>14</v>
      </c>
      <c r="D12" s="89">
        <v>5</v>
      </c>
      <c r="E12" s="40" t="s">
        <v>139</v>
      </c>
      <c r="F12" s="35">
        <v>5</v>
      </c>
      <c r="G12" s="46" t="s">
        <v>4</v>
      </c>
      <c r="H12" s="50">
        <v>2</v>
      </c>
      <c r="I12" s="7"/>
      <c r="J12" s="21"/>
    </row>
    <row r="13" spans="1:10" ht="16.5" customHeight="1" x14ac:dyDescent="0.25">
      <c r="A13" s="2"/>
      <c r="C13" s="63" t="s">
        <v>128</v>
      </c>
      <c r="D13" s="64">
        <v>4</v>
      </c>
      <c r="E13" s="40" t="s">
        <v>21</v>
      </c>
      <c r="F13" s="35">
        <v>2</v>
      </c>
      <c r="G13" s="44" t="s">
        <v>153</v>
      </c>
      <c r="H13" s="84">
        <v>4</v>
      </c>
      <c r="I13" s="2"/>
    </row>
    <row r="14" spans="1:10" ht="16.5" customHeight="1" x14ac:dyDescent="0.25">
      <c r="A14" s="2"/>
      <c r="C14" s="2"/>
      <c r="G14" s="63" t="s">
        <v>95</v>
      </c>
      <c r="H14" s="64">
        <v>4</v>
      </c>
      <c r="I14" s="7"/>
      <c r="J14" s="21"/>
    </row>
    <row r="15" spans="1:10" ht="16.5" customHeight="1" x14ac:dyDescent="0.25">
      <c r="A15" s="10" t="s">
        <v>1</v>
      </c>
      <c r="B15" s="15">
        <f>SUM(B10:B14)</f>
        <v>15</v>
      </c>
      <c r="C15" s="10" t="s">
        <v>1</v>
      </c>
      <c r="D15" s="15">
        <f>SUM(D10:D14)</f>
        <v>18</v>
      </c>
      <c r="E15" s="10" t="s">
        <v>1</v>
      </c>
      <c r="F15" s="15">
        <f>SUM(F10:F14)</f>
        <v>16</v>
      </c>
      <c r="G15" s="10" t="s">
        <v>1</v>
      </c>
      <c r="H15" s="11">
        <f>SUM(H10:H14)</f>
        <v>19</v>
      </c>
      <c r="I15" s="2"/>
    </row>
    <row r="16" spans="1:10" ht="16.5" customHeight="1" x14ac:dyDescent="0.25">
      <c r="A16" s="13" t="s">
        <v>9</v>
      </c>
      <c r="B16" s="20"/>
      <c r="C16" s="13" t="s">
        <v>9</v>
      </c>
      <c r="D16" s="20"/>
      <c r="E16" s="13" t="s">
        <v>9</v>
      </c>
      <c r="F16" s="23"/>
      <c r="G16" s="13" t="s">
        <v>9</v>
      </c>
      <c r="H16" s="33"/>
      <c r="I16" s="7"/>
    </row>
    <row r="17" spans="1:10" ht="16.5" customHeight="1" x14ac:dyDescent="0.25">
      <c r="A17" s="2" t="s">
        <v>131</v>
      </c>
      <c r="B17" s="1">
        <v>5</v>
      </c>
      <c r="C17" s="2" t="s">
        <v>125</v>
      </c>
      <c r="D17" s="1">
        <v>5</v>
      </c>
      <c r="E17" s="40" t="s">
        <v>22</v>
      </c>
      <c r="F17" s="49">
        <v>5</v>
      </c>
      <c r="G17" s="46" t="s">
        <v>19</v>
      </c>
      <c r="H17" s="36">
        <v>4</v>
      </c>
      <c r="I17" s="7"/>
      <c r="J17" s="21"/>
    </row>
    <row r="18" spans="1:10" ht="16.5" customHeight="1" x14ac:dyDescent="0.25">
      <c r="A18" s="81" t="s">
        <v>148</v>
      </c>
      <c r="B18" s="83">
        <v>5</v>
      </c>
      <c r="C18" s="72" t="s">
        <v>134</v>
      </c>
      <c r="D18" s="89">
        <v>4</v>
      </c>
      <c r="E18" s="40" t="s">
        <v>7</v>
      </c>
      <c r="F18" s="49">
        <v>5</v>
      </c>
      <c r="G18" s="58" t="s">
        <v>102</v>
      </c>
      <c r="H18" s="101">
        <v>4</v>
      </c>
      <c r="I18" s="7"/>
    </row>
    <row r="19" spans="1:10" ht="16.5" customHeight="1" x14ac:dyDescent="0.25">
      <c r="A19" s="72" t="s">
        <v>3</v>
      </c>
      <c r="B19" s="89">
        <v>4</v>
      </c>
      <c r="C19" s="63" t="s">
        <v>97</v>
      </c>
      <c r="D19" s="64">
        <v>4</v>
      </c>
      <c r="E19" s="40" t="s">
        <v>120</v>
      </c>
      <c r="F19" s="49">
        <v>5</v>
      </c>
      <c r="G19" s="65" t="s">
        <v>96</v>
      </c>
      <c r="H19" s="66">
        <v>4</v>
      </c>
      <c r="I19" s="2"/>
    </row>
    <row r="20" spans="1:10" ht="16.5" customHeight="1" x14ac:dyDescent="0.25">
      <c r="A20" s="77" t="s">
        <v>151</v>
      </c>
      <c r="B20" s="78">
        <v>5</v>
      </c>
      <c r="C20" s="75" t="s">
        <v>144</v>
      </c>
      <c r="D20" s="76">
        <v>5</v>
      </c>
      <c r="E20" s="44" t="s">
        <v>20</v>
      </c>
      <c r="F20" s="84">
        <v>4</v>
      </c>
      <c r="G20" s="77" t="s">
        <v>149</v>
      </c>
      <c r="H20" s="79">
        <v>5</v>
      </c>
      <c r="I20" s="7"/>
      <c r="J20" s="21"/>
    </row>
    <row r="21" spans="1:10" ht="16.5" customHeight="1" x14ac:dyDescent="0.25">
      <c r="A21" s="2"/>
      <c r="C21" s="2"/>
      <c r="E21" s="2"/>
      <c r="G21" s="77" t="s">
        <v>150</v>
      </c>
      <c r="H21" s="80">
        <v>5</v>
      </c>
      <c r="I21" s="7"/>
      <c r="J21" s="21"/>
    </row>
    <row r="22" spans="1:10" ht="16.5" customHeight="1" x14ac:dyDescent="0.25">
      <c r="A22" s="2"/>
      <c r="C22" s="2"/>
      <c r="E22" s="7"/>
      <c r="F22" s="22"/>
      <c r="G22" s="7"/>
      <c r="H22" s="34"/>
      <c r="I22" s="7"/>
      <c r="J22" s="21"/>
    </row>
    <row r="23" spans="1:10" ht="16.5" customHeight="1" x14ac:dyDescent="0.25">
      <c r="A23" s="10" t="s">
        <v>1</v>
      </c>
      <c r="B23" s="15">
        <f>SUM(B17:B21)</f>
        <v>19</v>
      </c>
      <c r="C23" s="10" t="s">
        <v>1</v>
      </c>
      <c r="D23" s="15">
        <f>SUM(D17:D22)</f>
        <v>18</v>
      </c>
      <c r="E23" s="10" t="s">
        <v>1</v>
      </c>
      <c r="F23" s="15">
        <f>SUM(F17:F22)</f>
        <v>19</v>
      </c>
      <c r="G23" s="10" t="s">
        <v>1</v>
      </c>
      <c r="H23" s="15">
        <f>SUM(H17:H22)</f>
        <v>22</v>
      </c>
      <c r="I23" s="2"/>
    </row>
    <row r="24" spans="1:10" ht="16.5" customHeight="1" x14ac:dyDescent="0.25">
      <c r="A24" s="6" t="s">
        <v>10</v>
      </c>
      <c r="B24" s="12"/>
      <c r="C24" s="6" t="s">
        <v>10</v>
      </c>
      <c r="D24" s="3"/>
      <c r="E24" s="6" t="s">
        <v>10</v>
      </c>
      <c r="F24" s="21"/>
      <c r="G24" s="6" t="s">
        <v>10</v>
      </c>
      <c r="H24" s="9"/>
      <c r="I24" s="2"/>
    </row>
    <row r="25" spans="1:10" ht="16.5" customHeight="1" x14ac:dyDescent="0.25">
      <c r="A25" s="75" t="s">
        <v>152</v>
      </c>
      <c r="B25" s="78">
        <v>15</v>
      </c>
      <c r="C25" s="75" t="s">
        <v>147</v>
      </c>
      <c r="D25" s="78">
        <v>5</v>
      </c>
      <c r="G25" s="2"/>
      <c r="H25" s="3"/>
      <c r="I25" s="2"/>
    </row>
    <row r="26" spans="1:10" ht="16.5" customHeight="1" x14ac:dyDescent="0.25">
      <c r="A26" s="2"/>
      <c r="C26" s="2"/>
      <c r="D26" s="3"/>
      <c r="E26" s="7"/>
      <c r="F26" s="21"/>
      <c r="G26" s="2"/>
      <c r="I26" s="2"/>
    </row>
    <row r="27" spans="1:10" ht="16.5" customHeight="1" x14ac:dyDescent="0.25">
      <c r="A27" s="2"/>
      <c r="C27" s="2"/>
      <c r="D27" s="3"/>
      <c r="G27" s="2"/>
      <c r="H27" s="3"/>
      <c r="I27" s="2"/>
    </row>
    <row r="28" spans="1:10" ht="16.5" customHeight="1" x14ac:dyDescent="0.25">
      <c r="A28" s="2"/>
      <c r="B28" s="3"/>
      <c r="D28" s="3"/>
      <c r="E28" s="2"/>
      <c r="F28" s="3"/>
      <c r="G28" s="2"/>
      <c r="H28" s="3"/>
      <c r="I28" s="2"/>
    </row>
    <row r="29" spans="1:10" ht="16.5" customHeight="1" x14ac:dyDescent="0.25">
      <c r="A29" s="10" t="s">
        <v>1</v>
      </c>
      <c r="B29" s="11">
        <f>SUM(B25:B28)</f>
        <v>15</v>
      </c>
      <c r="C29" s="15" t="s">
        <v>1</v>
      </c>
      <c r="D29" s="11">
        <f>SUM(D25:D28)</f>
        <v>5</v>
      </c>
      <c r="E29" s="10" t="s">
        <v>1</v>
      </c>
      <c r="F29" s="11">
        <f>SUM(F25:F28)</f>
        <v>0</v>
      </c>
      <c r="G29" s="10" t="s">
        <v>1</v>
      </c>
      <c r="H29" s="11">
        <f>SUM(H25:H28)</f>
        <v>0</v>
      </c>
      <c r="I29" s="2"/>
    </row>
    <row r="30" spans="1:10" ht="16.5" customHeight="1" x14ac:dyDescent="0.25">
      <c r="A30" s="1" t="s">
        <v>11</v>
      </c>
      <c r="B30" s="1">
        <f>B29+B23+B15+B8</f>
        <v>64</v>
      </c>
      <c r="D30" s="1">
        <f>D29+D23+D15+D8</f>
        <v>60</v>
      </c>
      <c r="F30" s="1">
        <f>F29+F23+F15+F8</f>
        <v>52</v>
      </c>
      <c r="H30" s="1">
        <f>H29+H23+H15+H8</f>
        <v>59</v>
      </c>
    </row>
    <row r="31" spans="1:10" ht="16.5" customHeight="1" x14ac:dyDescent="0.3">
      <c r="A31" s="32" t="s">
        <v>87</v>
      </c>
    </row>
    <row r="32" spans="1:10" ht="16.5" customHeight="1" x14ac:dyDescent="0.3">
      <c r="A32" s="47" t="s">
        <v>104</v>
      </c>
    </row>
    <row r="33" spans="1:7" ht="16.5" customHeight="1" x14ac:dyDescent="0.3">
      <c r="A33" s="32" t="s">
        <v>103</v>
      </c>
    </row>
    <row r="34" spans="1:7" ht="29.25" customHeight="1" thickBot="1" x14ac:dyDescent="0.3">
      <c r="C34" s="17"/>
      <c r="D34" s="17" t="s">
        <v>24</v>
      </c>
      <c r="E34" s="18"/>
      <c r="G34" s="1" t="s">
        <v>25</v>
      </c>
    </row>
    <row r="35" spans="1:7" ht="16.5" customHeight="1" x14ac:dyDescent="0.25">
      <c r="A35" s="1" t="s">
        <v>127</v>
      </c>
    </row>
    <row r="36" spans="1:7" x14ac:dyDescent="0.25">
      <c r="A36" s="16" t="s">
        <v>34</v>
      </c>
      <c r="B36" s="24" t="s">
        <v>35</v>
      </c>
      <c r="C36" s="19" t="s">
        <v>34</v>
      </c>
      <c r="D36" s="1" t="s">
        <v>16</v>
      </c>
    </row>
    <row r="37" spans="1:7" x14ac:dyDescent="0.25">
      <c r="A37" s="1" t="s">
        <v>26</v>
      </c>
    </row>
    <row r="38" spans="1:7" x14ac:dyDescent="0.25">
      <c r="A38" s="1" t="s">
        <v>91</v>
      </c>
    </row>
    <row r="39" spans="1:7" x14ac:dyDescent="0.25">
      <c r="A39" s="14" t="s">
        <v>12</v>
      </c>
    </row>
  </sheetData>
  <hyperlinks>
    <hyperlink ref="A39" r:id="rId1" xr:uid="{29617F86-DDD8-4822-882F-53808CB255EF}"/>
  </hyperlinks>
  <pageMargins left="0.7" right="0.7" top="0.5" bottom="0.75" header="0.3" footer="0.3"/>
  <pageSetup scale="80" orientation="landscape" r:id="rId2"/>
  <headerFooter>
    <oddHeader>&amp;L&amp;"Times New Roman,Bold"&amp;16MECHANICAL ENGINEERING TECHNOLOGY #</oddHeader>
    <oddFooter>&amp;L&amp;8&amp;Z&amp;F&amp;R&amp;8 201307</oddFooter>
  </headerFooter>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410F4-4404-4068-BD9E-E6D93ED92A05}">
  <dimension ref="A1:J39"/>
  <sheetViews>
    <sheetView view="pageLayout" zoomScaleNormal="90" workbookViewId="0">
      <selection activeCell="G27" sqref="G27"/>
    </sheetView>
  </sheetViews>
  <sheetFormatPr defaultColWidth="7.28515625" defaultRowHeight="15.75" x14ac:dyDescent="0.25"/>
  <cols>
    <col min="1" max="1" width="25.140625" style="1" customWidth="1"/>
    <col min="2" max="2" width="3.7109375" style="1" customWidth="1"/>
    <col min="3" max="3" width="25.5703125" style="1" customWidth="1"/>
    <col min="4" max="4" width="3.7109375" style="1" customWidth="1"/>
    <col min="5" max="5" width="30.28515625" style="1" customWidth="1"/>
    <col min="6" max="6" width="3.7109375" style="1" customWidth="1"/>
    <col min="7" max="7" width="30.85546875" style="1" customWidth="1"/>
    <col min="8" max="8" width="3.7109375" style="1" customWidth="1"/>
    <col min="9" max="9" width="26" style="1" customWidth="1"/>
    <col min="10" max="10" width="3.7109375" style="1" customWidth="1"/>
    <col min="11" max="16384" width="7.28515625" style="1"/>
  </cols>
  <sheetData>
    <row r="1" spans="1:10" x14ac:dyDescent="0.25">
      <c r="A1" s="4" t="s">
        <v>106</v>
      </c>
      <c r="B1" s="3"/>
      <c r="C1" s="4" t="s">
        <v>138</v>
      </c>
      <c r="D1" s="3"/>
      <c r="E1" s="4" t="s">
        <v>100</v>
      </c>
      <c r="F1" s="5"/>
      <c r="G1" s="4" t="s">
        <v>101</v>
      </c>
      <c r="H1" s="3"/>
      <c r="I1" s="4" t="s">
        <v>90</v>
      </c>
    </row>
    <row r="2" spans="1:10" ht="16.5" customHeight="1" x14ac:dyDescent="0.25">
      <c r="A2" s="13" t="s">
        <v>0</v>
      </c>
      <c r="B2" s="20"/>
      <c r="C2" s="13" t="s">
        <v>0</v>
      </c>
      <c r="D2" s="12"/>
      <c r="E2" s="13" t="s">
        <v>0</v>
      </c>
      <c r="F2" s="23"/>
      <c r="G2" s="13" t="s">
        <v>0</v>
      </c>
      <c r="H2" s="20"/>
      <c r="I2" s="7"/>
    </row>
    <row r="3" spans="1:10" ht="16.5" customHeight="1" x14ac:dyDescent="0.25">
      <c r="A3" s="2" t="s">
        <v>141</v>
      </c>
      <c r="B3" s="1">
        <v>5</v>
      </c>
      <c r="C3" s="2" t="s">
        <v>89</v>
      </c>
      <c r="D3" s="1">
        <v>5</v>
      </c>
      <c r="E3" s="40" t="s">
        <v>28</v>
      </c>
      <c r="F3" s="49">
        <v>4</v>
      </c>
      <c r="G3" s="46" t="s">
        <v>17</v>
      </c>
      <c r="H3" s="50">
        <v>4</v>
      </c>
      <c r="I3" s="7"/>
      <c r="J3" s="21"/>
    </row>
    <row r="4" spans="1:10" ht="16.5" customHeight="1" x14ac:dyDescent="0.25">
      <c r="A4" s="75" t="s">
        <v>142</v>
      </c>
      <c r="B4" s="76">
        <v>5</v>
      </c>
      <c r="C4" s="2" t="s">
        <v>140</v>
      </c>
      <c r="D4" s="1">
        <v>5</v>
      </c>
      <c r="E4" s="40" t="s">
        <v>5</v>
      </c>
      <c r="F4" s="49">
        <v>5</v>
      </c>
      <c r="G4" s="46" t="s">
        <v>6</v>
      </c>
      <c r="H4" s="50">
        <v>5</v>
      </c>
      <c r="I4" s="7"/>
      <c r="J4" s="21"/>
    </row>
    <row r="5" spans="1:10" ht="16.5" customHeight="1" x14ac:dyDescent="0.25">
      <c r="A5" s="75" t="s">
        <v>143</v>
      </c>
      <c r="B5" s="76">
        <v>4</v>
      </c>
      <c r="C5" s="71" t="s">
        <v>31</v>
      </c>
      <c r="D5" s="89">
        <v>5</v>
      </c>
      <c r="E5" s="58" t="s">
        <v>102</v>
      </c>
      <c r="F5" s="90">
        <v>4</v>
      </c>
      <c r="G5" s="46" t="s">
        <v>23</v>
      </c>
      <c r="H5" s="50">
        <v>5</v>
      </c>
      <c r="I5" s="2"/>
      <c r="J5" s="21"/>
    </row>
    <row r="6" spans="1:10" ht="16.5" customHeight="1" x14ac:dyDescent="0.25">
      <c r="A6" s="75" t="s">
        <v>155</v>
      </c>
      <c r="B6" s="76">
        <v>1</v>
      </c>
      <c r="C6" s="72" t="s">
        <v>135</v>
      </c>
      <c r="D6" s="62">
        <v>4</v>
      </c>
      <c r="E6" s="58" t="s">
        <v>132</v>
      </c>
      <c r="F6" s="90"/>
      <c r="G6" s="2" t="s">
        <v>32</v>
      </c>
      <c r="H6" s="21">
        <v>4</v>
      </c>
      <c r="I6" s="2"/>
    </row>
    <row r="7" spans="1:10" ht="16.5" customHeight="1" x14ac:dyDescent="0.25">
      <c r="A7" s="2"/>
      <c r="C7" s="2"/>
      <c r="E7" s="63" t="s">
        <v>94</v>
      </c>
      <c r="F7" s="64">
        <v>4</v>
      </c>
      <c r="I7" s="2"/>
    </row>
    <row r="8" spans="1:10" ht="16.5" customHeight="1" x14ac:dyDescent="0.25">
      <c r="A8" s="8" t="s">
        <v>1</v>
      </c>
      <c r="B8" s="21">
        <f>SUM(B3:B7)</f>
        <v>15</v>
      </c>
      <c r="C8" s="8" t="s">
        <v>1</v>
      </c>
      <c r="D8" s="21">
        <f>SUM(D3:D7)</f>
        <v>19</v>
      </c>
      <c r="E8" s="8" t="s">
        <v>1</v>
      </c>
      <c r="F8" s="21">
        <f>SUM(F3:F7)</f>
        <v>17</v>
      </c>
      <c r="G8" s="8" t="s">
        <v>1</v>
      </c>
      <c r="H8" s="9">
        <f>SUM(H3:H7)</f>
        <v>18</v>
      </c>
      <c r="I8" s="2"/>
    </row>
    <row r="9" spans="1:10" ht="16.5" customHeight="1" x14ac:dyDescent="0.25">
      <c r="A9" s="13" t="s">
        <v>2</v>
      </c>
      <c r="B9" s="20"/>
      <c r="C9" s="13" t="s">
        <v>2</v>
      </c>
      <c r="D9" s="20"/>
      <c r="E9" s="13" t="s">
        <v>2</v>
      </c>
      <c r="F9" s="23"/>
      <c r="G9" s="13" t="s">
        <v>2</v>
      </c>
      <c r="H9" s="33"/>
      <c r="I9" s="7"/>
    </row>
    <row r="10" spans="1:10" ht="16.5" customHeight="1" x14ac:dyDescent="0.25">
      <c r="A10" s="2" t="s">
        <v>145</v>
      </c>
      <c r="B10" s="1">
        <v>5</v>
      </c>
      <c r="C10" s="2" t="s">
        <v>107</v>
      </c>
      <c r="D10" s="1">
        <v>4</v>
      </c>
      <c r="E10" s="40" t="s">
        <v>27</v>
      </c>
      <c r="F10" s="49">
        <v>4</v>
      </c>
      <c r="G10" s="46" t="s">
        <v>18</v>
      </c>
      <c r="H10" s="50">
        <v>4</v>
      </c>
      <c r="I10" s="7"/>
      <c r="J10" s="21"/>
    </row>
    <row r="11" spans="1:10" ht="16.5" customHeight="1" x14ac:dyDescent="0.25">
      <c r="A11" s="2" t="s">
        <v>126</v>
      </c>
      <c r="B11" s="1">
        <v>5</v>
      </c>
      <c r="C11" s="2" t="s">
        <v>124</v>
      </c>
      <c r="D11" s="1">
        <v>5</v>
      </c>
      <c r="E11" s="40" t="s">
        <v>8</v>
      </c>
      <c r="F11" s="49">
        <v>5</v>
      </c>
      <c r="G11" s="46" t="s">
        <v>15</v>
      </c>
      <c r="H11" s="50">
        <v>5</v>
      </c>
      <c r="I11" s="7"/>
      <c r="J11" s="21"/>
    </row>
    <row r="12" spans="1:10" ht="16.5" customHeight="1" x14ac:dyDescent="0.25">
      <c r="A12" s="81" t="s">
        <v>146</v>
      </c>
      <c r="B12" s="82">
        <v>5</v>
      </c>
      <c r="C12" s="72" t="s">
        <v>14</v>
      </c>
      <c r="D12" s="89">
        <v>5</v>
      </c>
      <c r="E12" s="40" t="s">
        <v>139</v>
      </c>
      <c r="F12" s="49">
        <v>5</v>
      </c>
      <c r="G12" s="46" t="s">
        <v>4</v>
      </c>
      <c r="H12" s="50">
        <v>2</v>
      </c>
      <c r="I12" s="7"/>
      <c r="J12" s="21"/>
    </row>
    <row r="13" spans="1:10" ht="16.5" customHeight="1" x14ac:dyDescent="0.25">
      <c r="A13" s="2"/>
      <c r="C13" s="63" t="s">
        <v>128</v>
      </c>
      <c r="D13" s="64">
        <v>4</v>
      </c>
      <c r="E13" s="40" t="s">
        <v>21</v>
      </c>
      <c r="F13" s="49">
        <v>2</v>
      </c>
      <c r="G13" s="44" t="s">
        <v>153</v>
      </c>
      <c r="H13" s="84">
        <v>4</v>
      </c>
      <c r="I13" s="2"/>
    </row>
    <row r="14" spans="1:10" ht="16.5" customHeight="1" x14ac:dyDescent="0.25">
      <c r="A14" s="2"/>
      <c r="C14" s="2"/>
      <c r="E14" s="63" t="s">
        <v>95</v>
      </c>
      <c r="F14" s="64">
        <v>4</v>
      </c>
      <c r="I14" s="7"/>
      <c r="J14" s="21"/>
    </row>
    <row r="15" spans="1:10" ht="16.5" customHeight="1" x14ac:dyDescent="0.25">
      <c r="A15" s="10" t="s">
        <v>1</v>
      </c>
      <c r="B15" s="15">
        <f>SUM(B10:B14)</f>
        <v>15</v>
      </c>
      <c r="C15" s="10" t="s">
        <v>1</v>
      </c>
      <c r="D15" s="15">
        <f>SUM(D10:D13)</f>
        <v>18</v>
      </c>
      <c r="E15" s="10" t="s">
        <v>1</v>
      </c>
      <c r="F15" s="15">
        <f>SUM(F10:F14)</f>
        <v>20</v>
      </c>
      <c r="G15" s="10" t="s">
        <v>1</v>
      </c>
      <c r="H15" s="11">
        <f>SUM(H10:H14)</f>
        <v>15</v>
      </c>
      <c r="I15" s="2"/>
    </row>
    <row r="16" spans="1:10" ht="16.5" customHeight="1" x14ac:dyDescent="0.25">
      <c r="A16" s="13" t="s">
        <v>9</v>
      </c>
      <c r="B16" s="20"/>
      <c r="C16" s="13" t="s">
        <v>9</v>
      </c>
      <c r="D16" s="20"/>
      <c r="E16" s="13" t="s">
        <v>9</v>
      </c>
      <c r="F16" s="23"/>
      <c r="G16" s="13" t="s">
        <v>9</v>
      </c>
      <c r="H16" s="33"/>
      <c r="I16" s="7"/>
    </row>
    <row r="17" spans="1:10" ht="16.5" customHeight="1" x14ac:dyDescent="0.25">
      <c r="A17" s="2" t="s">
        <v>131</v>
      </c>
      <c r="B17" s="1">
        <v>5</v>
      </c>
      <c r="C17" s="2" t="s">
        <v>125</v>
      </c>
      <c r="D17" s="1">
        <v>5</v>
      </c>
      <c r="E17" s="40" t="s">
        <v>22</v>
      </c>
      <c r="F17" s="49">
        <v>5</v>
      </c>
      <c r="G17" s="46" t="s">
        <v>19</v>
      </c>
      <c r="H17" s="36">
        <v>4</v>
      </c>
      <c r="I17" s="7"/>
      <c r="J17" s="21"/>
    </row>
    <row r="18" spans="1:10" ht="16.5" customHeight="1" x14ac:dyDescent="0.25">
      <c r="A18" s="81" t="s">
        <v>148</v>
      </c>
      <c r="B18" s="83">
        <v>5</v>
      </c>
      <c r="C18" s="72" t="s">
        <v>134</v>
      </c>
      <c r="D18" s="89">
        <v>4</v>
      </c>
      <c r="E18" s="40" t="s">
        <v>7</v>
      </c>
      <c r="F18" s="49">
        <v>5</v>
      </c>
      <c r="G18" s="58" t="s">
        <v>102</v>
      </c>
      <c r="H18" s="101">
        <v>4</v>
      </c>
      <c r="I18" s="7"/>
    </row>
    <row r="19" spans="1:10" ht="16.5" customHeight="1" x14ac:dyDescent="0.25">
      <c r="A19" s="72" t="s">
        <v>3</v>
      </c>
      <c r="B19" s="89">
        <v>4</v>
      </c>
      <c r="C19" s="63" t="s">
        <v>97</v>
      </c>
      <c r="D19" s="64">
        <v>4</v>
      </c>
      <c r="E19" s="44" t="s">
        <v>20</v>
      </c>
      <c r="F19" s="84">
        <v>4</v>
      </c>
      <c r="G19" s="77" t="s">
        <v>149</v>
      </c>
      <c r="H19" s="79">
        <v>5</v>
      </c>
      <c r="I19" s="2"/>
    </row>
    <row r="20" spans="1:10" ht="16.5" customHeight="1" x14ac:dyDescent="0.25">
      <c r="A20" s="75" t="s">
        <v>151</v>
      </c>
      <c r="B20" s="78">
        <v>5</v>
      </c>
      <c r="C20" s="75" t="s">
        <v>144</v>
      </c>
      <c r="D20" s="76">
        <v>5</v>
      </c>
      <c r="E20" s="40" t="s">
        <v>120</v>
      </c>
      <c r="F20" s="49">
        <v>5</v>
      </c>
      <c r="G20" s="77" t="s">
        <v>150</v>
      </c>
      <c r="H20" s="80">
        <v>5</v>
      </c>
      <c r="I20" s="7"/>
      <c r="J20" s="21"/>
    </row>
    <row r="21" spans="1:10" ht="16.5" customHeight="1" x14ac:dyDescent="0.25">
      <c r="A21" s="2"/>
      <c r="C21" s="2"/>
      <c r="E21" s="65" t="s">
        <v>96</v>
      </c>
      <c r="F21" s="66">
        <v>4</v>
      </c>
      <c r="G21" s="2"/>
      <c r="I21" s="7"/>
      <c r="J21" s="21"/>
    </row>
    <row r="22" spans="1:10" ht="16.5" customHeight="1" x14ac:dyDescent="0.25">
      <c r="A22" s="2"/>
      <c r="C22" s="2"/>
      <c r="E22" s="7"/>
      <c r="F22" s="22"/>
      <c r="G22" s="7"/>
      <c r="H22" s="34"/>
      <c r="I22" s="7"/>
      <c r="J22" s="21"/>
    </row>
    <row r="23" spans="1:10" ht="16.5" customHeight="1" x14ac:dyDescent="0.25">
      <c r="A23" s="10" t="s">
        <v>1</v>
      </c>
      <c r="B23" s="15">
        <f>SUM(B17:B21)</f>
        <v>19</v>
      </c>
      <c r="C23" s="10" t="s">
        <v>1</v>
      </c>
      <c r="D23" s="15">
        <f>SUM(D17:D22)</f>
        <v>18</v>
      </c>
      <c r="E23" s="10" t="s">
        <v>1</v>
      </c>
      <c r="F23" s="15">
        <f>SUM(F17:F22)</f>
        <v>23</v>
      </c>
      <c r="G23" s="10" t="s">
        <v>1</v>
      </c>
      <c r="H23" s="15">
        <f>SUM(H17:H22)</f>
        <v>18</v>
      </c>
      <c r="I23" s="2"/>
    </row>
    <row r="24" spans="1:10" ht="16.5" customHeight="1" x14ac:dyDescent="0.25">
      <c r="A24" s="6" t="s">
        <v>10</v>
      </c>
      <c r="B24" s="12"/>
      <c r="C24" s="6" t="s">
        <v>10</v>
      </c>
      <c r="D24" s="3"/>
      <c r="E24" s="6" t="s">
        <v>10</v>
      </c>
      <c r="F24" s="21"/>
      <c r="G24" s="6" t="s">
        <v>10</v>
      </c>
      <c r="H24" s="9"/>
      <c r="I24" s="2"/>
    </row>
    <row r="25" spans="1:10" ht="16.5" customHeight="1" x14ac:dyDescent="0.25">
      <c r="A25" s="75" t="s">
        <v>152</v>
      </c>
      <c r="B25" s="78">
        <v>15</v>
      </c>
      <c r="C25" s="75" t="s">
        <v>147</v>
      </c>
      <c r="D25" s="78">
        <v>5</v>
      </c>
      <c r="E25" s="7"/>
      <c r="F25" s="22"/>
      <c r="G25" s="2"/>
      <c r="H25" s="3"/>
      <c r="I25" s="2"/>
    </row>
    <row r="26" spans="1:10" ht="16.5" customHeight="1" x14ac:dyDescent="0.25">
      <c r="A26" s="2"/>
      <c r="C26" s="2"/>
      <c r="D26" s="3"/>
      <c r="E26" s="7"/>
      <c r="F26" s="21"/>
      <c r="G26" s="2"/>
      <c r="I26" s="2"/>
    </row>
    <row r="27" spans="1:10" ht="16.5" customHeight="1" x14ac:dyDescent="0.25">
      <c r="A27" s="2"/>
      <c r="C27" s="2"/>
      <c r="D27" s="3"/>
      <c r="G27" s="2"/>
      <c r="H27" s="3"/>
      <c r="I27" s="2"/>
    </row>
    <row r="28" spans="1:10" ht="16.5" customHeight="1" x14ac:dyDescent="0.25">
      <c r="A28" s="2"/>
      <c r="B28" s="3"/>
      <c r="D28" s="3"/>
      <c r="E28" s="2"/>
      <c r="F28" s="3"/>
      <c r="G28" s="2"/>
      <c r="H28" s="3"/>
      <c r="I28" s="2"/>
    </row>
    <row r="29" spans="1:10" ht="16.5" customHeight="1" x14ac:dyDescent="0.25">
      <c r="A29" s="10" t="s">
        <v>1</v>
      </c>
      <c r="B29" s="11">
        <f>SUM(B25:B28)</f>
        <v>15</v>
      </c>
      <c r="C29" s="15" t="s">
        <v>1</v>
      </c>
      <c r="D29" s="11">
        <f>SUM(D25:D28)</f>
        <v>5</v>
      </c>
      <c r="E29" s="10" t="s">
        <v>1</v>
      </c>
      <c r="F29" s="11">
        <f>SUM(F25:F28)</f>
        <v>0</v>
      </c>
      <c r="G29" s="10" t="s">
        <v>1</v>
      </c>
      <c r="H29" s="11">
        <f>SUM(H25:H28)</f>
        <v>0</v>
      </c>
      <c r="I29" s="2"/>
    </row>
    <row r="30" spans="1:10" ht="16.5" customHeight="1" x14ac:dyDescent="0.25">
      <c r="A30" s="1" t="s">
        <v>11</v>
      </c>
      <c r="B30" s="1">
        <f>B29+B23+B15+B8</f>
        <v>64</v>
      </c>
      <c r="D30" s="1">
        <f>D29+D23+D15+D8</f>
        <v>60</v>
      </c>
      <c r="F30" s="1">
        <f>F29+F23+F15+F8</f>
        <v>60</v>
      </c>
      <c r="H30" s="1">
        <f>H29+H23+H15+H8</f>
        <v>51</v>
      </c>
    </row>
    <row r="31" spans="1:10" ht="16.5" customHeight="1" x14ac:dyDescent="0.3">
      <c r="A31" s="32" t="s">
        <v>87</v>
      </c>
    </row>
    <row r="32" spans="1:10" ht="16.5" customHeight="1" x14ac:dyDescent="0.3">
      <c r="A32" s="47" t="s">
        <v>104</v>
      </c>
    </row>
    <row r="33" spans="1:7" ht="16.5" customHeight="1" x14ac:dyDescent="0.3">
      <c r="A33" s="32" t="s">
        <v>103</v>
      </c>
    </row>
    <row r="34" spans="1:7" ht="29.25" customHeight="1" thickBot="1" x14ac:dyDescent="0.3">
      <c r="C34" s="17"/>
      <c r="D34" s="17" t="s">
        <v>24</v>
      </c>
      <c r="E34" s="18"/>
      <c r="G34" s="1" t="s">
        <v>25</v>
      </c>
    </row>
    <row r="35" spans="1:7" ht="16.5" customHeight="1" x14ac:dyDescent="0.25">
      <c r="A35" s="1" t="s">
        <v>127</v>
      </c>
    </row>
    <row r="36" spans="1:7" x14ac:dyDescent="0.25">
      <c r="A36" s="16" t="s">
        <v>34</v>
      </c>
      <c r="B36" s="24" t="s">
        <v>35</v>
      </c>
      <c r="C36" s="19" t="s">
        <v>34</v>
      </c>
      <c r="D36" s="1" t="s">
        <v>16</v>
      </c>
    </row>
    <row r="37" spans="1:7" x14ac:dyDescent="0.25">
      <c r="A37" s="1" t="s">
        <v>26</v>
      </c>
    </row>
    <row r="38" spans="1:7" x14ac:dyDescent="0.25">
      <c r="A38" s="1" t="s">
        <v>91</v>
      </c>
    </row>
    <row r="39" spans="1:7" x14ac:dyDescent="0.25">
      <c r="A39" s="14" t="s">
        <v>12</v>
      </c>
    </row>
  </sheetData>
  <hyperlinks>
    <hyperlink ref="A39" r:id="rId1" xr:uid="{468BCCE5-63E2-4C27-A938-EA1D9A60C2D1}"/>
  </hyperlinks>
  <pageMargins left="0.7" right="0.7" top="0.5" bottom="0.75" header="0.3" footer="0.3"/>
  <pageSetup scale="80" orientation="landscape" r:id="rId2"/>
  <headerFooter>
    <oddHeader>&amp;L&amp;"Times New Roman,Bold"&amp;16MECHANICAL ENGINEERING TECHNOLOGY #</oddHeader>
    <oddFooter>&amp;L&amp;8&amp;Z&amp;F&amp;R&amp;8 201307</oddFooter>
  </headerFooter>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4Yr2YrTrack (F23)</vt:lpstr>
      <vt:lpstr>4Yr2YrTrack (Transfer)</vt:lpstr>
      <vt:lpstr>5Yr MATH100A</vt:lpstr>
      <vt:lpstr>5Yr ROTC</vt:lpstr>
      <vt:lpstr>DTA MATH 172 ready</vt:lpstr>
      <vt:lpstr>preReqMap (F21)</vt:lpstr>
      <vt:lpstr>preReqRobotMinor</vt:lpstr>
      <vt:lpstr>4Yr2YrTrack (RoMinor1)</vt:lpstr>
      <vt:lpstr>4Yr2YrTrack (RoMinor2)</vt:lpstr>
      <vt:lpstr>'4Yr2YrTrack (F23)'!Print_Area</vt:lpstr>
      <vt:lpstr>'4Yr2YrTrack (RoMinor1)'!Print_Area</vt:lpstr>
      <vt:lpstr>'4Yr2YrTrack (RoMinor2)'!Print_Area</vt:lpstr>
      <vt:lpstr>'4Yr2YrTrack (Transfer)'!Print_Area</vt:lpstr>
      <vt:lpstr>'5Yr MATH100A'!Print_Area</vt:lpstr>
      <vt:lpstr>'5Yr ROTC'!Print_Area</vt:lpstr>
      <vt:lpstr>'DTA MATH 172 ready'!Print_Area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Pringle</dc:creator>
  <cp:lastModifiedBy>Michael Hammes</cp:lastModifiedBy>
  <cp:lastPrinted>2022-03-23T17:10:17Z</cp:lastPrinted>
  <dcterms:created xsi:type="dcterms:W3CDTF">2012-07-04T01:28:48Z</dcterms:created>
  <dcterms:modified xsi:type="dcterms:W3CDTF">2023-12-09T01:26:23Z</dcterms:modified>
</cp:coreProperties>
</file>