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AS Advising/"/>
    </mc:Choice>
  </mc:AlternateContent>
  <xr:revisionPtr revIDLastSave="23" documentId="13_ncr:1_{CEF6D16B-2CE7-4B35-A6A4-8760D0AA61CA}" xr6:coauthVersionLast="47" xr6:coauthVersionMax="47" xr10:uidLastSave="{08999C52-FC81-448A-B664-C0205D30D91C}"/>
  <bookViews>
    <workbookView xWindow="-108" yWindow="-108" windowWidth="23256" windowHeight="12576" xr2:uid="{00000000-000D-0000-FFFF-FFFF00000000}"/>
  </bookViews>
  <sheets>
    <sheet name="ITv2" sheetId="1" r:id="rId1"/>
    <sheet name="Sheet1" sheetId="2" r:id="rId2"/>
  </sheets>
  <definedNames>
    <definedName name="_xlnm.Print_Area" localSheetId="0">'ITv2'!$B$1:$N$27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1" i="1" l="1"/>
  <c r="B68" i="1" l="1"/>
  <c r="B65" i="1"/>
  <c r="B62" i="1"/>
  <c r="E30" i="1" l="1"/>
  <c r="E31" i="1"/>
  <c r="D5" i="2" l="1"/>
  <c r="D4" i="2"/>
</calcChain>
</file>

<file path=xl/sharedStrings.xml><?xml version="1.0" encoding="utf-8"?>
<sst xmlns="http://schemas.openxmlformats.org/spreadsheetml/2006/main" count="725" uniqueCount="424">
  <si>
    <t>4-5</t>
  </si>
  <si>
    <t>CWU BREADTH REQUIREMENTS:</t>
  </si>
  <si>
    <t>Logic and Reasoning</t>
  </si>
  <si>
    <t>Mathematics</t>
  </si>
  <si>
    <t>English 102</t>
  </si>
  <si>
    <t>English 101</t>
  </si>
  <si>
    <t>Junior</t>
  </si>
  <si>
    <t>RMT 366 Customer Relationship Mgmt</t>
  </si>
  <si>
    <t>ADMG 374 Project Mgmt</t>
  </si>
  <si>
    <t>ADMG 372 Leadership &amp; Supervision</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</si>
  <si>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</si>
  <si>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</si>
  <si>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</si>
  <si>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</si>
  <si>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</si>
  <si>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</si>
  <si>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</si>
  <si>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</si>
  <si>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</si>
  <si>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</si>
  <si>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</si>
  <si>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</si>
  <si>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</si>
  <si>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</si>
  <si>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</si>
  <si>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</si>
  <si>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</si>
  <si>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</si>
  <si>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</si>
  <si>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</si>
  <si>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</si>
  <si>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</si>
  <si>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</si>
  <si>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</si>
  <si>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</si>
  <si>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</si>
  <si>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</si>
  <si>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</si>
  <si>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</si>
  <si>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</si>
  <si>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</si>
  <si>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</si>
  <si>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</si>
  <si>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</si>
  <si>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</si>
  <si>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</si>
  <si>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</si>
  <si>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ADVISOR:</t>
  </si>
  <si>
    <t>RMT 379</t>
  </si>
  <si>
    <t>RMT 379 IT Mngt Career Planning</t>
  </si>
  <si>
    <t>IT 490 Internship</t>
  </si>
  <si>
    <t>IT 202</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</si>
  <si>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</si>
  <si>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</si>
  <si>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</si>
  <si>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</si>
  <si>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</si>
  <si>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</si>
  <si>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</si>
  <si>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</si>
  <si>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</si>
  <si>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</si>
  <si>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</si>
  <si>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</si>
  <si>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</si>
  <si>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</si>
  <si>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</si>
  <si>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</si>
  <si>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</si>
  <si>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</si>
  <si>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</si>
  <si>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</si>
  <si>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</si>
  <si>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</si>
  <si>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</si>
  <si>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</si>
  <si>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</si>
  <si>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</si>
  <si>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</si>
  <si>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</si>
  <si>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</si>
  <si>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</si>
  <si>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</si>
  <si>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</si>
  <si>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</si>
  <si>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</si>
  <si>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</si>
  <si>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</si>
  <si>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</si>
  <si>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</si>
  <si>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</si>
  <si>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</si>
  <si>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</si>
  <si>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</si>
  <si>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</si>
  <si>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</si>
  <si>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</si>
  <si>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</si>
  <si>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</si>
  <si>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</si>
  <si>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</si>
  <si>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</si>
  <si>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</si>
  <si>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</si>
  <si>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</si>
  <si>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</si>
  <si>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</si>
  <si>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</si>
  <si>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</si>
  <si>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</si>
  <si>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</si>
  <si>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</si>
  <si>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</si>
  <si>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</si>
  <si>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</si>
  <si>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</si>
  <si>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</si>
  <si>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</si>
  <si>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</si>
  <si>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</si>
  <si>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</si>
  <si>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</si>
  <si>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</si>
  <si>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</si>
  <si>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</si>
  <si>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</si>
  <si>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</si>
  <si>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</si>
  <si>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</si>
  <si>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</si>
  <si>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</si>
  <si>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</si>
  <si>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</si>
  <si>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</si>
  <si>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</si>
  <si>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</si>
  <si>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</si>
  <si>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</si>
  <si>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</si>
  <si>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</si>
  <si>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</si>
  <si>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</si>
  <si>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</si>
  <si>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</si>
  <si>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</si>
  <si>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</si>
  <si>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</si>
  <si>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</si>
  <si>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</si>
  <si>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</si>
  <si>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</si>
  <si>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</si>
  <si>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</si>
  <si>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</si>
  <si>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</si>
  <si>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</si>
  <si>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</si>
  <si>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</si>
  <si>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</si>
  <si>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</si>
  <si>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</si>
  <si>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</si>
  <si>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</si>
  <si>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</si>
  <si>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</si>
  <si>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</si>
  <si>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</si>
  <si>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</si>
  <si>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</si>
  <si>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</si>
  <si>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</si>
  <si>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</si>
  <si>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</si>
  <si>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</si>
  <si>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</si>
  <si>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</si>
  <si>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</si>
  <si>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</si>
  <si>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</si>
  <si>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</si>
  <si>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</si>
  <si>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</si>
  <si>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</si>
  <si>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</si>
  <si>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</si>
  <si>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</si>
  <si>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</si>
  <si>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</si>
  <si>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</si>
  <si>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</si>
  <si>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</si>
  <si>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</si>
  <si>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</si>
  <si>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</si>
  <si>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</si>
  <si>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</si>
  <si>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</si>
  <si>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</si>
  <si>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</si>
  <si>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</si>
  <si>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</si>
  <si>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</si>
  <si>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</si>
  <si>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</si>
  <si>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</si>
  <si>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</si>
  <si>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</si>
  <si>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</si>
  <si>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</si>
  <si>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</si>
  <si>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</si>
  <si>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</si>
  <si>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</si>
  <si>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</si>
  <si>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</si>
  <si>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</si>
  <si>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</si>
  <si>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</si>
  <si>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</si>
  <si>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</si>
  <si>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</si>
  <si>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</si>
  <si>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</si>
  <si>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</si>
  <si>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</si>
  <si>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</si>
  <si>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</si>
  <si>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</si>
  <si>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</si>
  <si>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</si>
  <si>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</si>
  <si>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</si>
  <si>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</si>
  <si>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</si>
  <si>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</si>
  <si>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</si>
  <si>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</si>
  <si>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</si>
  <si>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</si>
  <si>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</si>
  <si>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</si>
  <si>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</si>
  <si>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</si>
  <si>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</si>
  <si>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</si>
  <si>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</si>
  <si>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</si>
  <si>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</si>
  <si>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</si>
  <si>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</si>
  <si>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</si>
  <si>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</si>
  <si>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</si>
  <si>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</si>
  <si>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</si>
  <si>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</si>
  <si>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</si>
  <si>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</si>
  <si>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</si>
  <si>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</si>
  <si>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</si>
  <si>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</si>
  <si>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</si>
  <si>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</si>
  <si>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</si>
  <si>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</si>
  <si>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</si>
  <si>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</si>
  <si>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</si>
  <si>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</si>
  <si>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</si>
  <si>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</si>
  <si>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</si>
  <si>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</si>
  <si>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</si>
  <si>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</si>
  <si>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</si>
  <si>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</si>
  <si>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</si>
  <si>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</si>
  <si>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</si>
  <si>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</si>
  <si>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</si>
  <si>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</si>
  <si>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</si>
  <si>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</si>
  <si>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</si>
  <si>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</si>
  <si>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</si>
  <si>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</si>
  <si>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</si>
  <si>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</si>
  <si>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</si>
  <si>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</si>
  <si>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</si>
  <si>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</si>
  <si>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</si>
  <si>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</si>
  <si>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</si>
  <si>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</si>
  <si>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</si>
  <si>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</si>
  <si>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</si>
  <si>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</si>
  <si>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</si>
  <si>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</si>
  <si>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</si>
  <si>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</si>
  <si>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</si>
  <si>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</si>
  <si>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</si>
  <si>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</si>
  <si>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</si>
  <si>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</si>
  <si>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</si>
  <si>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</si>
  <si>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</si>
  <si>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</si>
  <si>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</si>
  <si>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</si>
  <si>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</si>
  <si>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</si>
  <si>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</si>
  <si>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</si>
  <si>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</si>
  <si>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</si>
  <si>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</si>
  <si>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</si>
  <si>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</si>
  <si>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</si>
  <si>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</si>
  <si>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</si>
  <si>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</si>
  <si>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</si>
  <si>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</si>
  <si>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</si>
  <si>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</si>
  <si>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</si>
  <si>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</si>
  <si>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</si>
  <si>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</si>
  <si>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</si>
  <si>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</si>
  <si>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</si>
  <si>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</si>
  <si>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</si>
  <si>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</si>
  <si>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</si>
  <si>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</si>
  <si>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</si>
  <si>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</si>
  <si>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</si>
  <si>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</si>
  <si>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</si>
  <si>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</si>
  <si>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</si>
  <si>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Notes / To Do Items</t>
  </si>
  <si>
    <t>IT 336 Digital Forensics</t>
  </si>
  <si>
    <t>IT 238</t>
  </si>
  <si>
    <t>IT 351 Computer Networks</t>
  </si>
  <si>
    <t>IT 436 Cyberattack/Defense</t>
  </si>
  <si>
    <t>IT 438 IT Risk Management</t>
  </si>
  <si>
    <t>IT 482 Cybersecurity Capstone</t>
  </si>
  <si>
    <t>All Cyber</t>
  </si>
  <si>
    <t>IT238, IT351</t>
  </si>
  <si>
    <t>A 285, Jr</t>
  </si>
  <si>
    <t xml:space="preserve">Open Course lists are posted each quarter in the BS Info Center in Canvas.  This looks like one of your canvas classes.  If you can't see it in your list of classes click the All Classes button. </t>
  </si>
  <si>
    <t>IT 456 Advanced Networking</t>
  </si>
  <si>
    <t>IT 351/Jr</t>
  </si>
  <si>
    <t xml:space="preserve">IT 463 Computer Network Mngmnt </t>
  </si>
  <si>
    <t>Cybersecurity Specialization</t>
  </si>
  <si>
    <t>RMT 340 Influencing Customer Decisions</t>
  </si>
  <si>
    <t>ENTP 200</t>
  </si>
  <si>
    <t>PHIL 152</t>
  </si>
  <si>
    <t>DHC 270</t>
  </si>
  <si>
    <t>LLAS 302</t>
  </si>
  <si>
    <t>SUST 301</t>
  </si>
  <si>
    <t>WGSS 302</t>
  </si>
  <si>
    <t>YESS 102</t>
  </si>
  <si>
    <t>LLAS 303</t>
  </si>
  <si>
    <t>AST 301</t>
  </si>
  <si>
    <t>CHIN 301</t>
  </si>
  <si>
    <t>COM 250</t>
  </si>
  <si>
    <t>EDTL 219</t>
  </si>
  <si>
    <t>GERM 200</t>
  </si>
  <si>
    <t>KRN 311</t>
  </si>
  <si>
    <t>LLAS 301</t>
  </si>
  <si>
    <t>STP 300</t>
  </si>
  <si>
    <t>YESS 101</t>
  </si>
  <si>
    <t>CDFS 101</t>
  </si>
  <si>
    <t>CDFS 234</t>
  </si>
  <si>
    <t>CDFS 310</t>
  </si>
  <si>
    <t>PSY 242</t>
  </si>
  <si>
    <t>CDFS 237</t>
  </si>
  <si>
    <t>MATH 152</t>
  </si>
  <si>
    <t>ENG 101A &amp; 101B</t>
  </si>
  <si>
    <t xml:space="preserve">BAS-IT Management </t>
  </si>
  <si>
    <t>IT 165 Seeing Through the Data</t>
  </si>
  <si>
    <t>IT 228 Intro to IT</t>
  </si>
  <si>
    <t>IT 305 AI Tools for IT Managers</t>
  </si>
  <si>
    <t>ADMG 371 IT Administrative Mgmt</t>
  </si>
  <si>
    <t>ADMG 385 IT Tools for Prof Com</t>
  </si>
  <si>
    <t>ADMG 302 Financial Analysis for IT Mngrs</t>
  </si>
  <si>
    <t>IT 238 Intro to Cyberwarfare</t>
  </si>
  <si>
    <t>PHIL 311</t>
  </si>
  <si>
    <t>PHYS 111</t>
  </si>
  <si>
    <t>LLAS 405</t>
  </si>
  <si>
    <t>PHIL 108</t>
  </si>
  <si>
    <t>ENG 263</t>
  </si>
  <si>
    <t>MSL 101/102/103</t>
  </si>
  <si>
    <t>STP 201/202</t>
  </si>
  <si>
    <t>IT Management courses listed in general education program are only suggestions. You can choose other courses from these sections if you wish.</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</si>
  <si>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</si>
  <si>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</si>
  <si>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</si>
  <si>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*See Yearly Course Offering Schedule</t>
  </si>
  <si>
    <t>2025-2026 CATALOG ADVISING SHEET</t>
  </si>
  <si>
    <t>Civic &amp; Comm Engage</t>
  </si>
  <si>
    <t>Health &amp; Well-Being</t>
  </si>
  <si>
    <t>Current Issues</t>
  </si>
  <si>
    <t>Social Justice</t>
  </si>
  <si>
    <t>Sustainability</t>
  </si>
  <si>
    <t>Ways of Knowing</t>
  </si>
  <si>
    <t>Need 1 class from each Knowledge Area (row) - 8 total
No more than 2 classes from a single department 
(see below for list of prefixes in each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</si>
</sst>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14">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7" fillId="9" borderId="7"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7" fillId="0" borderId="7" xfId="0" applyFont="1" applyBorder="1" applyAlignment="1">
      <alignment horizontal="center" vertical="center"/>
    </xf>
    <xf numFmtId="0" fontId="0" fillId="10" borderId="15" xfId="0" applyFill="1" applyBorder="1" applyAlignment="1">
      <alignment vertical="center" wrapText="1"/>
    </xf>
    <xf numFmtId="0" fontId="0" fillId="10" borderId="0" xfId="0" applyFill="1" applyAlignment="1">
      <alignment vertical="center" wrapText="1"/>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7" fillId="0" borderId="7" xfId="0" applyFont="1" applyBorder="1" applyAlignment="1">
      <alignment horizontal="center"/>
    </xf>
    <xf numFmtId="0" fontId="7" fillId="0" borderId="7" xfId="0" applyFont="1" applyBorder="1" applyAlignment="1" applyProtection="1">
      <alignment horizontal="center"/>
      <protection locked="0"/>
    </xf>
    <xf numFmtId="0" fontId="0" fillId="0" borderId="7" xfId="0" applyBorder="1" applyAlignment="1">
      <alignment horizontal="center"/>
    </xf>
    <xf numFmtId="0" fontId="0" fillId="0" borderId="7" xfId="0" applyBorder="1" applyAlignment="1" applyProtection="1">
      <alignment horizontal="center"/>
      <protection locked="0"/>
    </xf>
    <xf numFmtId="0" fontId="26" fillId="4" borderId="28"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7" fillId="0" borderId="18" xfId="0" applyFont="1" applyBorder="1" applyAlignment="1" applyProtection="1">
      <alignment horizontal="center"/>
      <protection locked="0"/>
    </xf>
    <xf numFmtId="0" fontId="1" fillId="0" borderId="7" xfId="0" applyFont="1" applyBorder="1" applyAlignment="1">
      <alignment horizontal="center" vertical="center" textRotation="255"/>
    </xf>
    <xf numFmtId="0" fontId="2" fillId="9" borderId="7"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0" borderId="7" xfId="0" applyFont="1" applyBorder="1" applyAlignment="1">
      <alignment horizontal="left" vertical="center" wrapText="1"/>
    </xf>
    <xf numFmtId="0" fontId="15" fillId="5" borderId="8" xfId="0" applyFont="1" applyFill="1" applyBorder="1" applyAlignment="1">
      <alignment horizontal="left" vertical="center"/>
    </xf>
    <xf numFmtId="0" fontId="15" fillId="5" borderId="20" xfId="0" applyFont="1"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0" borderId="7" xfId="0" applyFont="1" applyBorder="1" applyAlignment="1">
      <alignment horizontal="left"/>
    </xf>
    <xf numFmtId="0" fontId="7" fillId="0" borderId="7" xfId="0" applyFont="1" applyBorder="1" applyAlignment="1">
      <alignment horizontal="left"/>
    </xf>
    <xf numFmtId="0" fontId="7" fillId="9" borderId="7" xfId="0" applyFont="1" applyFill="1" applyBorder="1" applyAlignment="1">
      <alignment horizontal="left" vertical="center" wrapText="1"/>
    </xf>
    <xf numFmtId="0" fontId="7" fillId="9" borderId="7" xfId="0" applyFont="1" applyFill="1" applyBorder="1" applyAlignment="1" applyProtection="1">
      <alignment horizontal="left" vertical="center" wrapText="1"/>
      <protection locked="0"/>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14" fontId="19" fillId="3" borderId="18" xfId="0" applyNumberFormat="1"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15" fillId="5" borderId="18" xfId="0" applyFont="1" applyFill="1" applyBorder="1" applyAlignment="1">
      <alignment horizontal="left" vertical="center"/>
    </xf>
    <xf numFmtId="0" fontId="8" fillId="0" borderId="7" xfId="0" applyFont="1" applyBorder="1" applyAlignment="1">
      <alignment horizontal="center" vertical="center"/>
    </xf>
    <xf numFmtId="0" fontId="24" fillId="7" borderId="1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7" fillId="0" borderId="7" xfId="0" applyFont="1" applyBorder="1" applyAlignment="1">
      <alignment horizontal="left" vertical="center"/>
    </xf>
    <xf numFmtId="0" fontId="7" fillId="0" borderId="7" xfId="0" applyFont="1" applyBorder="1" applyAlignment="1" applyProtection="1">
      <alignment horizontal="left" vertical="center"/>
      <protection locked="0"/>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5" fillId="0" borderId="7" xfId="0" applyFont="1" applyBorder="1" applyAlignment="1">
      <alignment horizontal="center" vertical="center"/>
    </xf>
    <xf numFmtId="0" fontId="6"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cellXfs>
  <cellStyles count="3">
    <cellStyle name="Hyperlink" xfId="1" builtinId="8"/>
    <cellStyle name="Neutral" xfId="2" builtinId="28"/>
    <cellStyle name="Normal" xfId="0" builtinId="0"/>
  </cellStyles>
  <dxfs count="6">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8"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80"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2"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1" val="0"/>
</file>

<file path=xl/ctrlProps/ctrlProp30.xml><?xml version="1.0" encoding="utf-8"?>
<formControlPr xmlns="http://schemas.microsoft.com/office/spreadsheetml/2009/9/main" objectType="Drop" dropStyle="combo" dx="16" fmlaRange="$V$150:$V$162" noThreeD="1" sel="13" val="5"/>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16"/>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14"/>
</file>

<file path=xl/ctrlProps/ctrlProp40.xml><?xml version="1.0" encoding="utf-8"?>
<formControlPr xmlns="http://schemas.microsoft.com/office/spreadsheetml/2009/9/main" objectType="Drop" dropStyle="combo" dx="16" fmlaRange="$W$164:$W$172" noThreeD="1" sel="9" val="0"/>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3"/>
</file>

<file path=xl/ctrlProps/ctrlProp43.xml><?xml version="1.0" encoding="utf-8"?>
<formControlPr xmlns="http://schemas.microsoft.com/office/spreadsheetml/2009/9/main" objectType="Drop" dropStyle="combo" dx="16" fmlaRange="$X$199:$X$214" noThreeD="1" sel="13"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6" noThreeD="1" sel="6" val="3"/>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39</xdr:row>
          <xdr:rowOff>7620</xdr:rowOff>
        </xdr:from>
        <xdr:to>
          <xdr:col>2</xdr:col>
          <xdr:colOff>274320</xdr:colOff>
          <xdr:row>39</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40</xdr:row>
          <xdr:rowOff>22860</xdr:rowOff>
        </xdr:from>
        <xdr:to>
          <xdr:col>2</xdr:col>
          <xdr:colOff>274320</xdr:colOff>
          <xdr:row>40</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41</xdr:row>
          <xdr:rowOff>22860</xdr:rowOff>
        </xdr:from>
        <xdr:to>
          <xdr:col>2</xdr:col>
          <xdr:colOff>274320</xdr:colOff>
          <xdr:row>41</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43</xdr:row>
      <xdr:rowOff>1119</xdr:rowOff>
    </xdr:from>
    <xdr:to>
      <xdr:col>4</xdr:col>
      <xdr:colOff>340</xdr:colOff>
      <xdr:row>44</xdr:row>
      <xdr:rowOff>20254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4</xdr:col>
          <xdr:colOff>0</xdr:colOff>
          <xdr:row>46</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6</xdr:col>
          <xdr:colOff>0</xdr:colOff>
          <xdr:row>46</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373380</xdr:rowOff>
        </xdr:from>
        <xdr:to>
          <xdr:col>6</xdr:col>
          <xdr:colOff>0</xdr:colOff>
          <xdr:row>44</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373380</xdr:rowOff>
        </xdr:from>
        <xdr:to>
          <xdr:col>10</xdr:col>
          <xdr:colOff>0</xdr:colOff>
          <xdr:row>44</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10</xdr:col>
          <xdr:colOff>0</xdr:colOff>
          <xdr:row>46</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190500</xdr:rowOff>
        </xdr:from>
        <xdr:to>
          <xdr:col>13</xdr:col>
          <xdr:colOff>0</xdr:colOff>
          <xdr:row>46</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373380</xdr:rowOff>
        </xdr:from>
        <xdr:to>
          <xdr:col>13</xdr:col>
          <xdr:colOff>0</xdr:colOff>
          <xdr:row>44</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373380</xdr:rowOff>
        </xdr:from>
        <xdr:to>
          <xdr:col>14</xdr:col>
          <xdr:colOff>7620</xdr:colOff>
          <xdr:row>44</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190500</xdr:rowOff>
        </xdr:from>
        <xdr:to>
          <xdr:col>14</xdr:col>
          <xdr:colOff>0</xdr:colOff>
          <xdr:row>46</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51</xdr:row>
          <xdr:rowOff>0</xdr:rowOff>
        </xdr:from>
        <xdr:to>
          <xdr:col>14</xdr:col>
          <xdr:colOff>7620</xdr:colOff>
          <xdr:row>52</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14</xdr:col>
          <xdr:colOff>0</xdr:colOff>
          <xdr:row>56</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16</xdr:col>
          <xdr:colOff>0</xdr:colOff>
          <xdr:row>46</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373380</xdr:rowOff>
        </xdr:from>
        <xdr:to>
          <xdr:col>16</xdr:col>
          <xdr:colOff>0</xdr:colOff>
          <xdr:row>44</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31</xdr:row>
          <xdr:rowOff>30480</xdr:rowOff>
        </xdr:from>
        <xdr:to>
          <xdr:col>2</xdr:col>
          <xdr:colOff>289560</xdr:colOff>
          <xdr:row>31</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4</xdr:col>
          <xdr:colOff>0</xdr:colOff>
          <xdr:row>44</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2840" y="845820"/>
              <a:ext cx="1979295" cy="184785"/>
              <a:chOff x="3819528" y="781050"/>
              <a:chExt cx="2438395"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2840" y="1021080"/>
              <a:ext cx="1979295" cy="190500"/>
              <a:chOff x="3819528" y="781050"/>
              <a:chExt cx="2438395"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2840" y="1219200"/>
              <a:ext cx="1979295" cy="190500"/>
              <a:chOff x="3819528" y="781050"/>
              <a:chExt cx="2438395"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2840" y="1417320"/>
              <a:ext cx="1979295" cy="190500"/>
              <a:chOff x="3819528" y="781050"/>
              <a:chExt cx="2438395"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2840" y="1615440"/>
              <a:ext cx="1979295" cy="190500"/>
              <a:chOff x="3819528" y="781050"/>
              <a:chExt cx="2438395"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2840" y="1813560"/>
              <a:ext cx="1979295" cy="190500"/>
              <a:chOff x="3819528" y="781050"/>
              <a:chExt cx="2438395"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2840" y="2606040"/>
              <a:ext cx="1979295" cy="190500"/>
              <a:chOff x="3819528" y="781050"/>
              <a:chExt cx="2438395"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2840" y="2804160"/>
              <a:ext cx="1979295" cy="190500"/>
              <a:chOff x="3819528" y="781050"/>
              <a:chExt cx="2438395"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2840" y="3002280"/>
              <a:ext cx="1979295" cy="190500"/>
              <a:chOff x="3819528" y="781050"/>
              <a:chExt cx="2438395"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2840" y="3200400"/>
              <a:ext cx="1979295" cy="190500"/>
              <a:chOff x="3819528" y="781050"/>
              <a:chExt cx="2438395"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2840" y="3398520"/>
              <a:ext cx="1979295" cy="190500"/>
              <a:chOff x="3819528" y="781050"/>
              <a:chExt cx="2438395"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2840" y="3794760"/>
              <a:ext cx="1979295" cy="198120"/>
              <a:chOff x="3819528" y="781050"/>
              <a:chExt cx="2438395"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2840" y="3992880"/>
              <a:ext cx="1979295" cy="198120"/>
              <a:chOff x="3819528" y="781050"/>
              <a:chExt cx="2438395"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2840" y="4191000"/>
              <a:ext cx="1979295" cy="198120"/>
              <a:chOff x="3819528" y="781050"/>
              <a:chExt cx="2438395"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2840" y="4389120"/>
              <a:ext cx="1979295" cy="198120"/>
              <a:chOff x="3819528" y="781050"/>
              <a:chExt cx="2438395"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672840" y="4587240"/>
              <a:ext cx="1979295" cy="213360"/>
              <a:chOff x="3819528" y="781050"/>
              <a:chExt cx="2438395"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454" name="Group 453">
              <a:extLst>
                <a:ext uri="{FF2B5EF4-FFF2-40B4-BE49-F238E27FC236}">
                  <a16:creationId xmlns:a16="http://schemas.microsoft.com/office/drawing/2014/main" id="{00000000-0008-0000-0000-0000C6010000}"/>
                </a:ext>
              </a:extLst>
            </xdr:cNvPr>
            <xdr:cNvGrpSpPr/>
          </xdr:nvGrpSpPr>
          <xdr:grpSpPr>
            <a:xfrm>
              <a:off x="3672840" y="4991100"/>
              <a:ext cx="1979295" cy="190500"/>
              <a:chOff x="3819528" y="781050"/>
              <a:chExt cx="2438395" cy="200025"/>
            </a:xfrm>
          </xdr:grpSpPr>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672840" y="4800600"/>
              <a:ext cx="1979295" cy="190500"/>
              <a:chOff x="3819528" y="781050"/>
              <a:chExt cx="2438395"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8"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3"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672840" y="2407920"/>
              <a:ext cx="1977390" cy="190500"/>
              <a:chOff x="3819527" y="781050"/>
              <a:chExt cx="2438400"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500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672840" y="2011680"/>
              <a:ext cx="1977390" cy="190500"/>
              <a:chOff x="3819527" y="781050"/>
              <a:chExt cx="2438400"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500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672840" y="2209800"/>
              <a:ext cx="1977390" cy="190500"/>
              <a:chOff x="3819527" y="781050"/>
              <a:chExt cx="2438400" cy="20002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38195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415290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444817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4781546"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508634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540067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571500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6029327"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1.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16" Type="http://schemas.openxmlformats.org/officeDocument/2006/relationships/ctrlProp" Target="../ctrlProps/ctrlProp231.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66" Type="http://schemas.openxmlformats.org/officeDocument/2006/relationships/ctrlProp" Target="../ctrlProps/ctrlProp281.xml"/><Relationship Id="rId74" Type="http://schemas.openxmlformats.org/officeDocument/2006/relationships/ctrlProp" Target="../ctrlProps/ctrlProp289.xml"/><Relationship Id="rId5" Type="http://schemas.openxmlformats.org/officeDocument/2006/relationships/vmlDrawing" Target="../drawings/vmlDrawing2.vml"/><Relationship Id="rId61" Type="http://schemas.openxmlformats.org/officeDocument/2006/relationships/ctrlProp" Target="../ctrlProps/ctrlProp276.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4" Type="http://schemas.openxmlformats.org/officeDocument/2006/relationships/drawing" Target="../drawings/drawing2.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7" Type="http://schemas.openxmlformats.org/officeDocument/2006/relationships/ctrlProp" Target="../ctrlProps/ctrlProp222.xml"/><Relationship Id="rId71" Type="http://schemas.openxmlformats.org/officeDocument/2006/relationships/ctrlProp" Target="../ctrlProps/ctrlProp286.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4"/>
  <sheetViews>
    <sheetView tabSelected="1" zoomScaleNormal="100" workbookViewId="0">
      <selection activeCell="O1" sqref="O1:P1"/>
    </sheetView>
  </sheetViews>
  <sheetFormatPr defaultColWidth="9.109375" defaultRowHeight="14.4" x14ac:dyDescent="0.3"/>
  <cols>
    <col min="1" max="1" width="9.88671875" style="5" customWidth="1"/>
    <col min="2" max="2" width="19.6640625" style="8" customWidth="1"/>
    <col min="3" max="3" width="4.88671875" style="31" customWidth="1"/>
    <col min="4" max="4" width="9.44140625" style="31" customWidth="1"/>
    <col min="5" max="5" width="9.6640625" style="5" customWidth="1"/>
    <col min="6" max="13" width="3.6640625" style="5" customWidth="1"/>
    <col min="14" max="14" width="15.44140625" style="5" customWidth="1"/>
    <col min="15" max="15" width="8.33203125" style="5" customWidth="1"/>
    <col min="16" max="16" width="6.6640625" style="5" customWidth="1"/>
    <col min="17" max="17" width="9.109375" style="5" customWidth="1"/>
    <col min="18" max="20" width="9.109375" style="5" hidden="1" customWidth="1"/>
    <col min="21" max="21" width="16.88671875" style="5" hidden="1" customWidth="1"/>
    <col min="22" max="22" width="32.44140625" style="5" hidden="1" customWidth="1"/>
    <col min="23" max="23" width="22" style="5" hidden="1" customWidth="1"/>
    <col min="24" max="24" width="16.44140625" style="5" hidden="1" customWidth="1"/>
    <col min="25" max="25" width="15.33203125" style="5" hidden="1" customWidth="1"/>
    <col min="26" max="26" width="16.44140625" style="5" hidden="1" customWidth="1"/>
    <col min="27" max="27" width="19" style="5" hidden="1" customWidth="1"/>
    <col min="28" max="28" width="15" style="5" hidden="1" customWidth="1"/>
    <col min="29" max="29" width="9.109375" style="5" hidden="1" customWidth="1"/>
    <col min="30" max="32" width="9.109375" style="5" customWidth="1"/>
    <col min="33" max="16384" width="9.109375" style="5"/>
  </cols>
  <sheetData>
    <row r="1" spans="1:16" ht="19.5" customHeight="1" x14ac:dyDescent="0.3">
      <c r="A1" s="173" t="s">
        <v>396</v>
      </c>
      <c r="B1" s="173"/>
      <c r="C1" s="131" t="s">
        <v>370</v>
      </c>
      <c r="D1" s="132"/>
      <c r="E1" s="132"/>
      <c r="F1" s="132"/>
      <c r="G1" s="132"/>
      <c r="H1" s="132"/>
      <c r="I1" s="132"/>
      <c r="J1" s="132"/>
      <c r="K1" s="132"/>
      <c r="L1" s="132"/>
      <c r="M1" s="130"/>
      <c r="N1" s="61" t="s">
        <v>131</v>
      </c>
      <c r="O1" s="129"/>
      <c r="P1" s="130"/>
    </row>
    <row r="2" spans="1:16" ht="15.75" customHeight="1" x14ac:dyDescent="0.3">
      <c r="A2" s="172" t="s">
        <v>416</v>
      </c>
      <c r="B2" s="172"/>
      <c r="C2" s="172"/>
      <c r="D2" s="172"/>
      <c r="E2" s="172"/>
      <c r="F2" s="172"/>
      <c r="G2" s="172"/>
      <c r="H2" s="172"/>
      <c r="I2" s="172"/>
      <c r="J2" s="172"/>
      <c r="K2" s="172"/>
      <c r="L2" s="172"/>
      <c r="M2" s="172"/>
      <c r="N2" s="172"/>
      <c r="O2" s="172"/>
      <c r="P2" s="172"/>
    </row>
    <row r="3" spans="1:16" ht="15.6" x14ac:dyDescent="0.3">
      <c r="A3" s="55" t="s">
        <v>14</v>
      </c>
      <c r="B3" s="62"/>
      <c r="C3" s="54" t="s">
        <v>13</v>
      </c>
      <c r="D3" s="55"/>
      <c r="E3" s="136"/>
      <c r="F3" s="136"/>
      <c r="G3" s="136"/>
      <c r="H3" s="136"/>
      <c r="I3" s="137"/>
      <c r="J3" s="54" t="s">
        <v>47</v>
      </c>
      <c r="K3" s="54"/>
      <c r="L3" s="55"/>
      <c r="M3" s="136"/>
      <c r="N3" s="136"/>
      <c r="O3" s="136"/>
      <c r="P3" s="137"/>
    </row>
    <row r="4" spans="1:16" ht="16.5" customHeight="1" x14ac:dyDescent="0.3">
      <c r="A4" s="176" t="s">
        <v>12</v>
      </c>
      <c r="B4" s="176"/>
      <c r="C4" s="42" t="s">
        <v>35</v>
      </c>
      <c r="D4" s="22" t="s">
        <v>11</v>
      </c>
      <c r="E4" s="22" t="s">
        <v>10</v>
      </c>
      <c r="F4" s="22" t="s">
        <v>40</v>
      </c>
      <c r="G4" s="23" t="s">
        <v>39</v>
      </c>
      <c r="H4" s="23" t="s">
        <v>38</v>
      </c>
      <c r="I4" s="23" t="s">
        <v>41</v>
      </c>
      <c r="J4" s="23" t="s">
        <v>40</v>
      </c>
      <c r="K4" s="23" t="s">
        <v>39</v>
      </c>
      <c r="L4" s="23" t="s">
        <v>38</v>
      </c>
      <c r="M4" s="23" t="s">
        <v>41</v>
      </c>
      <c r="N4" s="175" t="s">
        <v>17</v>
      </c>
      <c r="O4" s="175"/>
      <c r="P4" s="175"/>
    </row>
    <row r="5" spans="1:16" s="7" customFormat="1" ht="14.25" customHeight="1" x14ac:dyDescent="0.3">
      <c r="A5" s="149" t="s">
        <v>53</v>
      </c>
      <c r="B5" s="149"/>
      <c r="C5" s="41">
        <v>5</v>
      </c>
      <c r="D5" s="24" t="s">
        <v>132</v>
      </c>
      <c r="E5" s="40"/>
      <c r="F5" s="18"/>
      <c r="G5" s="18"/>
      <c r="H5" s="18"/>
      <c r="I5" s="18"/>
      <c r="J5" s="18"/>
      <c r="K5" s="24"/>
      <c r="L5" s="24"/>
      <c r="M5" s="24"/>
      <c r="N5" s="93"/>
      <c r="O5" s="93"/>
      <c r="P5" s="93"/>
    </row>
    <row r="6" spans="1:16" s="7" customFormat="1" ht="15.9" customHeight="1" x14ac:dyDescent="0.3">
      <c r="A6" s="100" t="s">
        <v>402</v>
      </c>
      <c r="B6" s="100"/>
      <c r="C6" s="41">
        <v>4</v>
      </c>
      <c r="D6" s="24" t="s">
        <v>6</v>
      </c>
      <c r="E6" s="40"/>
      <c r="F6" s="18"/>
      <c r="G6" s="18"/>
      <c r="H6" s="18"/>
      <c r="I6" s="18"/>
      <c r="J6" s="18"/>
      <c r="K6" s="24"/>
      <c r="L6" s="24"/>
      <c r="M6" s="24"/>
      <c r="N6" s="93"/>
      <c r="O6" s="93"/>
      <c r="P6" s="93"/>
    </row>
    <row r="7" spans="1:16" s="7" customFormat="1" ht="15.9" customHeight="1" x14ac:dyDescent="0.3">
      <c r="A7" s="149" t="s">
        <v>400</v>
      </c>
      <c r="B7" s="149"/>
      <c r="C7" s="41">
        <v>4</v>
      </c>
      <c r="E7" s="40"/>
      <c r="F7" s="6"/>
      <c r="G7" s="6"/>
      <c r="H7" s="6"/>
      <c r="I7" s="6"/>
      <c r="J7" s="6"/>
      <c r="K7" s="19"/>
      <c r="L7" s="19"/>
      <c r="M7" s="19"/>
      <c r="N7" s="174"/>
      <c r="O7" s="174"/>
      <c r="P7" s="174"/>
    </row>
    <row r="8" spans="1:16" s="7" customFormat="1" ht="15.9" customHeight="1" x14ac:dyDescent="0.3">
      <c r="A8" s="149" t="s">
        <v>9</v>
      </c>
      <c r="B8" s="149"/>
      <c r="C8" s="41">
        <v>4</v>
      </c>
      <c r="D8" s="24"/>
      <c r="E8" s="40"/>
      <c r="F8" s="6"/>
      <c r="G8" s="6"/>
      <c r="H8" s="6"/>
      <c r="I8" s="6"/>
      <c r="J8" s="6"/>
      <c r="K8" s="19"/>
      <c r="L8" s="19"/>
      <c r="M8" s="19"/>
      <c r="N8" s="174"/>
      <c r="O8" s="174"/>
      <c r="P8" s="174"/>
    </row>
    <row r="9" spans="1:16" s="7" customFormat="1" ht="15.9" customHeight="1" x14ac:dyDescent="0.3">
      <c r="A9" s="100" t="s">
        <v>8</v>
      </c>
      <c r="B9" s="100"/>
      <c r="C9" s="41">
        <v>5</v>
      </c>
      <c r="D9" s="24" t="s">
        <v>6</v>
      </c>
      <c r="E9" s="40"/>
      <c r="F9" s="6"/>
      <c r="G9" s="6"/>
      <c r="H9" s="6"/>
      <c r="I9" s="6"/>
      <c r="J9" s="6"/>
      <c r="K9" s="19"/>
      <c r="L9" s="19"/>
      <c r="M9" s="19"/>
      <c r="N9" s="174"/>
      <c r="O9" s="174"/>
      <c r="P9" s="174"/>
    </row>
    <row r="10" spans="1:16" s="7" customFormat="1" ht="15.9" customHeight="1" x14ac:dyDescent="0.3">
      <c r="A10" s="100" t="s">
        <v>401</v>
      </c>
      <c r="B10" s="100"/>
      <c r="C10" s="41">
        <v>4</v>
      </c>
      <c r="D10" s="24" t="s">
        <v>365</v>
      </c>
      <c r="E10" s="40"/>
      <c r="F10" s="6"/>
      <c r="G10" s="6"/>
      <c r="H10" s="6"/>
      <c r="I10" s="6"/>
      <c r="J10" s="6"/>
      <c r="K10" s="19"/>
      <c r="L10" s="19"/>
      <c r="M10" s="19"/>
      <c r="N10" s="133"/>
      <c r="O10" s="134"/>
      <c r="P10" s="135"/>
    </row>
    <row r="11" spans="1:16" s="7" customFormat="1" ht="15.9" customHeight="1" x14ac:dyDescent="0.3">
      <c r="A11" s="100" t="s">
        <v>397</v>
      </c>
      <c r="B11" s="100"/>
      <c r="C11" s="41">
        <v>4</v>
      </c>
      <c r="D11" s="24"/>
      <c r="E11" s="40"/>
      <c r="F11" s="6"/>
      <c r="G11" s="6"/>
      <c r="H11" s="6"/>
      <c r="I11" s="6"/>
      <c r="J11" s="6"/>
      <c r="K11" s="19"/>
      <c r="L11" s="19"/>
      <c r="M11" s="19"/>
      <c r="N11" s="133"/>
      <c r="O11" s="134"/>
      <c r="P11" s="135"/>
    </row>
    <row r="12" spans="1:16" s="7" customFormat="1" ht="15.9" customHeight="1" x14ac:dyDescent="0.3">
      <c r="A12" s="100" t="s">
        <v>398</v>
      </c>
      <c r="B12" s="100"/>
      <c r="C12" s="41">
        <v>4</v>
      </c>
      <c r="D12" s="24"/>
      <c r="E12" s="40"/>
      <c r="F12" s="6"/>
      <c r="G12" s="6"/>
      <c r="H12" s="6"/>
      <c r="I12" s="6"/>
      <c r="J12" s="6"/>
      <c r="K12" s="19"/>
      <c r="L12" s="19"/>
      <c r="M12" s="19"/>
      <c r="N12" s="133"/>
      <c r="O12" s="134"/>
      <c r="P12" s="135"/>
    </row>
    <row r="13" spans="1:16" s="7" customFormat="1" ht="15.9" customHeight="1" x14ac:dyDescent="0.3">
      <c r="A13" s="100" t="s">
        <v>403</v>
      </c>
      <c r="B13" s="100"/>
      <c r="C13" s="41">
        <v>4</v>
      </c>
      <c r="D13" s="24"/>
      <c r="E13" s="40"/>
      <c r="F13" s="6"/>
      <c r="G13" s="6"/>
      <c r="H13" s="6"/>
      <c r="I13" s="6"/>
      <c r="J13" s="6"/>
      <c r="K13" s="19"/>
      <c r="L13" s="19"/>
      <c r="M13" s="19"/>
      <c r="N13" s="133"/>
      <c r="O13" s="134"/>
      <c r="P13" s="135"/>
    </row>
    <row r="14" spans="1:16" s="7" customFormat="1" ht="15.9" customHeight="1" x14ac:dyDescent="0.3">
      <c r="A14" s="100" t="s">
        <v>399</v>
      </c>
      <c r="B14" s="100"/>
      <c r="C14" s="41">
        <v>4</v>
      </c>
      <c r="D14" s="24"/>
      <c r="E14" s="40"/>
      <c r="F14" s="18"/>
      <c r="G14" s="18"/>
      <c r="H14" s="18"/>
      <c r="I14" s="18"/>
      <c r="J14" s="18"/>
      <c r="K14" s="24"/>
      <c r="L14" s="24"/>
      <c r="M14" s="24"/>
      <c r="N14" s="93"/>
      <c r="O14" s="93"/>
      <c r="P14" s="93"/>
    </row>
    <row r="15" spans="1:16" s="7" customFormat="1" ht="15.9" customHeight="1" x14ac:dyDescent="0.3">
      <c r="A15" s="100" t="s">
        <v>371</v>
      </c>
      <c r="B15" s="100"/>
      <c r="C15" s="41">
        <v>4</v>
      </c>
      <c r="D15" s="24"/>
      <c r="E15" s="40"/>
      <c r="F15" s="18"/>
      <c r="G15" s="18"/>
      <c r="H15" s="18"/>
      <c r="I15" s="18"/>
      <c r="J15" s="18"/>
      <c r="K15" s="24"/>
      <c r="L15" s="24"/>
      <c r="M15" s="24"/>
      <c r="N15" s="93"/>
      <c r="O15" s="93"/>
      <c r="P15" s="93"/>
    </row>
    <row r="16" spans="1:16" s="7" customFormat="1" ht="15.9" customHeight="1" x14ac:dyDescent="0.3">
      <c r="A16" s="100" t="s">
        <v>7</v>
      </c>
      <c r="B16" s="100"/>
      <c r="C16" s="41">
        <v>4</v>
      </c>
      <c r="D16" s="24" t="s">
        <v>6</v>
      </c>
      <c r="E16" s="40"/>
      <c r="F16" s="18"/>
      <c r="G16" s="18"/>
      <c r="H16" s="18"/>
      <c r="I16" s="18"/>
      <c r="J16" s="18"/>
      <c r="K16" s="24"/>
      <c r="L16" s="24"/>
      <c r="M16" s="24"/>
      <c r="N16" s="93"/>
      <c r="O16" s="93"/>
      <c r="P16" s="93"/>
    </row>
    <row r="17" spans="1:16" s="7" customFormat="1" ht="15.9" customHeight="1" x14ac:dyDescent="0.3">
      <c r="A17" s="150" t="s">
        <v>49</v>
      </c>
      <c r="B17" s="150"/>
      <c r="C17" s="70">
        <v>1</v>
      </c>
      <c r="D17" s="24"/>
      <c r="E17" s="40"/>
      <c r="F17" s="1"/>
      <c r="G17" s="1"/>
      <c r="H17" s="1"/>
      <c r="I17" s="1"/>
      <c r="J17" s="1"/>
      <c r="K17" s="39"/>
      <c r="L17" s="39"/>
      <c r="M17" s="39"/>
      <c r="N17" s="94"/>
      <c r="O17" s="94"/>
      <c r="P17" s="94"/>
    </row>
    <row r="18" spans="1:16" s="7" customFormat="1" ht="15.9" customHeight="1" x14ac:dyDescent="0.3">
      <c r="A18" s="149" t="s">
        <v>50</v>
      </c>
      <c r="B18" s="149"/>
      <c r="C18" s="73">
        <v>8</v>
      </c>
      <c r="D18" s="24" t="s">
        <v>48</v>
      </c>
      <c r="E18" s="40"/>
      <c r="F18" s="1"/>
      <c r="G18" s="1"/>
      <c r="H18" s="1"/>
      <c r="I18" s="1"/>
      <c r="J18" s="1"/>
      <c r="K18" s="43"/>
      <c r="L18" s="43"/>
      <c r="M18" s="43"/>
      <c r="N18" s="95" t="s">
        <v>89</v>
      </c>
      <c r="O18" s="95"/>
      <c r="P18" s="95"/>
    </row>
    <row r="19" spans="1:16" s="7" customFormat="1" ht="15.9" customHeight="1" x14ac:dyDescent="0.3">
      <c r="A19" s="96" t="s">
        <v>30</v>
      </c>
      <c r="B19" s="96"/>
      <c r="C19" s="96"/>
      <c r="D19" s="96"/>
      <c r="E19" s="96"/>
      <c r="F19" s="96"/>
      <c r="G19" s="96"/>
      <c r="H19" s="96"/>
      <c r="I19" s="96"/>
      <c r="J19" s="96"/>
      <c r="K19" s="96"/>
      <c r="L19" s="96"/>
      <c r="M19" s="96"/>
      <c r="N19" s="96"/>
      <c r="O19" s="96"/>
      <c r="P19" s="96"/>
    </row>
    <row r="20" spans="1:16" s="7" customFormat="1" ht="15.9" customHeight="1" x14ac:dyDescent="0.3">
      <c r="A20" s="100" t="s">
        <v>357</v>
      </c>
      <c r="B20" s="100"/>
      <c r="C20" s="41">
        <v>4</v>
      </c>
      <c r="D20" s="24" t="s">
        <v>358</v>
      </c>
      <c r="E20" s="1"/>
      <c r="F20" s="1"/>
      <c r="G20" s="1"/>
      <c r="H20" s="1"/>
      <c r="I20" s="1"/>
      <c r="J20" s="1"/>
      <c r="K20" s="24"/>
      <c r="L20" s="24"/>
      <c r="M20" s="24"/>
      <c r="N20" s="97" t="s">
        <v>415</v>
      </c>
      <c r="O20" s="98"/>
      <c r="P20" s="99"/>
    </row>
    <row r="21" spans="1:16" s="7" customFormat="1" ht="15.9" customHeight="1" x14ac:dyDescent="0.3">
      <c r="A21" s="100" t="s">
        <v>359</v>
      </c>
      <c r="B21" s="100"/>
      <c r="C21" s="41">
        <v>4</v>
      </c>
      <c r="D21" s="24" t="s">
        <v>6</v>
      </c>
      <c r="E21" s="1"/>
      <c r="F21" s="1"/>
      <c r="G21" s="1"/>
      <c r="H21" s="1"/>
      <c r="I21" s="1"/>
      <c r="J21" s="1"/>
      <c r="K21" s="24"/>
      <c r="L21" s="24"/>
      <c r="M21" s="24"/>
      <c r="N21" s="97" t="s">
        <v>415</v>
      </c>
      <c r="O21" s="98"/>
      <c r="P21" s="99"/>
    </row>
    <row r="22" spans="1:16" s="7" customFormat="1" ht="15.9" customHeight="1" x14ac:dyDescent="0.3">
      <c r="A22" s="100" t="s">
        <v>360</v>
      </c>
      <c r="B22" s="100"/>
      <c r="C22" s="41">
        <v>4</v>
      </c>
      <c r="D22" s="24" t="s">
        <v>364</v>
      </c>
      <c r="E22" s="1"/>
      <c r="F22" s="1"/>
      <c r="G22" s="1"/>
      <c r="H22" s="1"/>
      <c r="I22" s="1"/>
      <c r="J22" s="1"/>
      <c r="K22" s="39"/>
      <c r="L22" s="39"/>
      <c r="M22" s="39"/>
      <c r="N22" s="97" t="s">
        <v>415</v>
      </c>
      <c r="O22" s="98"/>
      <c r="P22" s="99"/>
    </row>
    <row r="23" spans="1:16" s="7" customFormat="1" ht="15.9" customHeight="1" x14ac:dyDescent="0.3">
      <c r="A23" s="100" t="s">
        <v>361</v>
      </c>
      <c r="B23" s="100"/>
      <c r="C23" s="41">
        <v>4</v>
      </c>
      <c r="D23" s="24" t="s">
        <v>358</v>
      </c>
      <c r="E23" s="1"/>
      <c r="F23" s="1"/>
      <c r="G23" s="1"/>
      <c r="H23" s="1"/>
      <c r="I23" s="1"/>
      <c r="J23" s="1"/>
      <c r="K23" s="39"/>
      <c r="L23" s="39"/>
      <c r="M23" s="39"/>
      <c r="N23" s="97" t="s">
        <v>415</v>
      </c>
      <c r="O23" s="98"/>
      <c r="P23" s="99"/>
    </row>
    <row r="24" spans="1:16" s="7" customFormat="1" ht="16.95" customHeight="1" x14ac:dyDescent="0.3">
      <c r="A24" s="149" t="s">
        <v>367</v>
      </c>
      <c r="B24" s="149" t="s">
        <v>367</v>
      </c>
      <c r="C24" s="41">
        <v>4</v>
      </c>
      <c r="D24" s="19" t="s">
        <v>368</v>
      </c>
      <c r="E24" s="1"/>
      <c r="F24" s="1"/>
      <c r="G24" s="1"/>
      <c r="H24" s="1"/>
      <c r="I24" s="1"/>
      <c r="J24" s="1"/>
      <c r="K24" s="39"/>
      <c r="L24" s="39"/>
      <c r="M24" s="39"/>
      <c r="N24" s="97" t="s">
        <v>415</v>
      </c>
      <c r="O24" s="98"/>
      <c r="P24" s="99"/>
    </row>
    <row r="25" spans="1:16" s="7" customFormat="1" ht="15" customHeight="1" x14ac:dyDescent="0.3">
      <c r="A25" s="149" t="s">
        <v>369</v>
      </c>
      <c r="B25" s="149" t="s">
        <v>369</v>
      </c>
      <c r="C25" s="41">
        <v>4</v>
      </c>
      <c r="D25" s="19" t="s">
        <v>368</v>
      </c>
      <c r="E25" s="1"/>
      <c r="F25" s="1"/>
      <c r="G25" s="1"/>
      <c r="H25" s="1"/>
      <c r="I25" s="1"/>
      <c r="J25" s="1"/>
      <c r="K25" s="39"/>
      <c r="L25" s="39"/>
      <c r="M25" s="39"/>
      <c r="N25" s="97" t="s">
        <v>415</v>
      </c>
      <c r="O25" s="98"/>
      <c r="P25" s="99"/>
    </row>
    <row r="26" spans="1:16" s="7" customFormat="1" ht="15" customHeight="1" x14ac:dyDescent="0.3">
      <c r="A26" s="100" t="s">
        <v>362</v>
      </c>
      <c r="B26" s="100"/>
      <c r="C26" s="41">
        <v>4</v>
      </c>
      <c r="D26" s="24" t="s">
        <v>363</v>
      </c>
      <c r="E26" s="1"/>
      <c r="F26" s="1"/>
      <c r="G26" s="1"/>
      <c r="H26" s="1"/>
      <c r="I26" s="1"/>
      <c r="J26" s="1"/>
      <c r="K26" s="39"/>
      <c r="L26" s="39"/>
      <c r="M26" s="39"/>
      <c r="N26" s="97" t="s">
        <v>415</v>
      </c>
      <c r="O26" s="98"/>
      <c r="P26" s="99"/>
    </row>
    <row r="27" spans="1:16" s="7" customFormat="1" ht="15" customHeight="1" x14ac:dyDescent="0.3">
      <c r="A27" s="144" t="s">
        <v>52</v>
      </c>
      <c r="B27" s="101"/>
      <c r="C27" s="72">
        <v>87</v>
      </c>
      <c r="D27" s="71"/>
      <c r="E27" s="101"/>
      <c r="F27" s="101"/>
      <c r="G27" s="101"/>
      <c r="H27" s="101"/>
      <c r="I27" s="101"/>
      <c r="J27" s="101"/>
      <c r="K27" s="101"/>
      <c r="L27" s="101"/>
      <c r="M27" s="101"/>
      <c r="N27" s="101"/>
      <c r="O27" s="101"/>
      <c r="P27" s="102"/>
    </row>
    <row r="28" spans="1:16" s="7" customFormat="1" ht="15" customHeight="1" x14ac:dyDescent="0.3">
      <c r="A28" s="138" t="s">
        <v>54</v>
      </c>
      <c r="B28" s="139"/>
      <c r="C28" s="140"/>
      <c r="D28" s="44" t="s">
        <v>55</v>
      </c>
      <c r="E28" s="44" t="s">
        <v>56</v>
      </c>
      <c r="F28" s="141" t="s">
        <v>23</v>
      </c>
      <c r="G28" s="142"/>
      <c r="H28" s="142"/>
      <c r="I28" s="142"/>
      <c r="J28" s="142"/>
      <c r="K28" s="142"/>
      <c r="L28" s="142"/>
      <c r="M28" s="142"/>
      <c r="N28" s="142"/>
      <c r="O28" s="142"/>
      <c r="P28" s="143"/>
    </row>
    <row r="29" spans="1:16" s="7" customFormat="1" ht="15" customHeight="1" x14ac:dyDescent="0.3">
      <c r="A29" s="114" t="s">
        <v>90</v>
      </c>
      <c r="B29" s="114"/>
      <c r="C29" s="114"/>
      <c r="D29" s="49"/>
      <c r="E29" s="49"/>
      <c r="F29" s="120" t="s">
        <v>411</v>
      </c>
      <c r="G29" s="121"/>
      <c r="H29" s="121"/>
      <c r="I29" s="121"/>
      <c r="J29" s="121"/>
      <c r="K29" s="121"/>
      <c r="L29" s="121"/>
      <c r="M29" s="121"/>
      <c r="N29" s="121"/>
      <c r="O29" s="121"/>
      <c r="P29" s="122"/>
    </row>
    <row r="30" spans="1:16" s="7" customFormat="1" ht="15" customHeight="1" x14ac:dyDescent="0.25">
      <c r="A30" s="113" t="s">
        <v>141</v>
      </c>
      <c r="B30" s="113"/>
      <c r="C30" s="113"/>
      <c r="D30" s="45">
        <v>0</v>
      </c>
      <c r="E30" s="45">
        <f>180-D30</f>
        <v>180</v>
      </c>
      <c r="F30" s="123"/>
      <c r="G30" s="124"/>
      <c r="H30" s="124"/>
      <c r="I30" s="124"/>
      <c r="J30" s="124"/>
      <c r="K30" s="124"/>
      <c r="L30" s="124"/>
      <c r="M30" s="124"/>
      <c r="N30" s="124"/>
      <c r="O30" s="124"/>
      <c r="P30" s="125"/>
    </row>
    <row r="31" spans="1:16" s="7" customFormat="1" ht="15" customHeight="1" x14ac:dyDescent="0.25">
      <c r="A31" s="113" t="s">
        <v>57</v>
      </c>
      <c r="B31" s="113"/>
      <c r="C31" s="113"/>
      <c r="D31" s="45">
        <v>0</v>
      </c>
      <c r="E31" s="45">
        <f>60-D31</f>
        <v>60</v>
      </c>
      <c r="F31" s="123"/>
      <c r="G31" s="124"/>
      <c r="H31" s="124"/>
      <c r="I31" s="124"/>
      <c r="J31" s="124"/>
      <c r="K31" s="124"/>
      <c r="L31" s="124"/>
      <c r="M31" s="124"/>
      <c r="N31" s="124"/>
      <c r="O31" s="124"/>
      <c r="P31" s="125"/>
    </row>
    <row r="32" spans="1:16" s="7" customFormat="1" ht="15" customHeight="1" x14ac:dyDescent="0.3">
      <c r="A32" s="113" t="s">
        <v>58</v>
      </c>
      <c r="B32" s="113"/>
      <c r="C32" s="113"/>
      <c r="D32" s="82" t="s">
        <v>166</v>
      </c>
      <c r="E32" s="82"/>
      <c r="F32" s="123"/>
      <c r="G32" s="124"/>
      <c r="H32" s="124"/>
      <c r="I32" s="124"/>
      <c r="J32" s="124"/>
      <c r="K32" s="124"/>
      <c r="L32" s="124"/>
      <c r="M32" s="124"/>
      <c r="N32" s="124"/>
      <c r="O32" s="124"/>
      <c r="P32" s="125"/>
    </row>
    <row r="33" spans="1:33" s="7" customFormat="1" ht="15" customHeight="1" x14ac:dyDescent="0.3">
      <c r="A33" s="113" t="s">
        <v>60</v>
      </c>
      <c r="B33" s="113"/>
      <c r="C33" s="113"/>
      <c r="D33" s="82" t="s">
        <v>59</v>
      </c>
      <c r="E33" s="82"/>
      <c r="F33" s="123"/>
      <c r="G33" s="124"/>
      <c r="H33" s="124"/>
      <c r="I33" s="124"/>
      <c r="J33" s="124"/>
      <c r="K33" s="124"/>
      <c r="L33" s="124"/>
      <c r="M33" s="124"/>
      <c r="N33" s="124"/>
      <c r="O33" s="124"/>
      <c r="P33" s="125"/>
    </row>
    <row r="34" spans="1:33" customFormat="1" ht="15" customHeight="1" x14ac:dyDescent="0.3">
      <c r="A34" s="113" t="s">
        <v>133</v>
      </c>
      <c r="B34" s="113"/>
      <c r="C34" s="113"/>
      <c r="D34" s="82" t="s">
        <v>59</v>
      </c>
      <c r="E34" s="82"/>
      <c r="F34" s="123"/>
      <c r="G34" s="124"/>
      <c r="H34" s="124"/>
      <c r="I34" s="124"/>
      <c r="J34" s="124"/>
      <c r="K34" s="124"/>
      <c r="L34" s="124"/>
      <c r="M34" s="124"/>
      <c r="N34" s="124"/>
      <c r="O34" s="124"/>
      <c r="P34" s="125"/>
      <c r="U34" s="5"/>
      <c r="V34" s="5"/>
      <c r="W34" s="5"/>
      <c r="X34" s="5"/>
      <c r="Y34" s="5"/>
      <c r="Z34" s="5"/>
      <c r="AA34" s="5"/>
      <c r="AB34" s="5"/>
      <c r="AC34" s="5"/>
      <c r="AD34" s="5"/>
      <c r="AE34" s="5"/>
      <c r="AF34" s="5"/>
      <c r="AG34" s="5"/>
    </row>
    <row r="35" spans="1:33" customFormat="1" ht="15" customHeight="1" x14ac:dyDescent="0.3">
      <c r="A35" s="113"/>
      <c r="B35" s="113"/>
      <c r="C35" s="113"/>
      <c r="D35" s="82" t="s">
        <v>59</v>
      </c>
      <c r="E35" s="82"/>
      <c r="F35" s="123"/>
      <c r="G35" s="124"/>
      <c r="H35" s="124"/>
      <c r="I35" s="124"/>
      <c r="J35" s="124"/>
      <c r="K35" s="124"/>
      <c r="L35" s="124"/>
      <c r="M35" s="124"/>
      <c r="N35" s="124"/>
      <c r="O35" s="124"/>
      <c r="P35" s="125"/>
      <c r="U35" s="5"/>
      <c r="V35" s="5"/>
      <c r="W35" s="5"/>
      <c r="X35" s="5"/>
      <c r="Y35" s="5"/>
      <c r="Z35" s="5"/>
      <c r="AA35" s="5"/>
      <c r="AB35" s="5"/>
      <c r="AC35" s="5"/>
      <c r="AD35" s="5"/>
      <c r="AE35" s="5"/>
      <c r="AF35" s="5"/>
      <c r="AG35" s="5"/>
    </row>
    <row r="36" spans="1:33" customFormat="1" ht="15" customHeight="1" x14ac:dyDescent="0.3">
      <c r="A36" s="145" t="s">
        <v>61</v>
      </c>
      <c r="B36" s="145"/>
      <c r="C36" s="145"/>
      <c r="D36" s="145"/>
      <c r="E36" s="145"/>
      <c r="F36" s="126"/>
      <c r="G36" s="127"/>
      <c r="H36" s="127"/>
      <c r="I36" s="127"/>
      <c r="J36" s="127"/>
      <c r="K36" s="127"/>
      <c r="L36" s="127"/>
      <c r="M36" s="127"/>
      <c r="N36" s="127"/>
      <c r="O36" s="127"/>
      <c r="P36" s="128"/>
      <c r="U36" s="5"/>
      <c r="V36" s="5"/>
      <c r="W36" s="5"/>
      <c r="X36" s="5"/>
      <c r="Y36" s="5"/>
      <c r="Z36" s="5"/>
      <c r="AA36" s="5"/>
      <c r="AB36" s="5"/>
      <c r="AC36" s="5"/>
      <c r="AD36" s="5"/>
      <c r="AE36" s="5"/>
      <c r="AF36" s="5"/>
      <c r="AG36" s="5"/>
    </row>
    <row r="37" spans="1:33" customFormat="1" ht="42" customHeight="1" x14ac:dyDescent="0.3">
      <c r="A37" s="146" t="s">
        <v>412</v>
      </c>
      <c r="B37" s="147"/>
      <c r="C37" s="147"/>
      <c r="D37" s="147"/>
      <c r="E37" s="147"/>
      <c r="F37" s="147"/>
      <c r="G37" s="147"/>
      <c r="H37" s="147"/>
      <c r="I37" s="147"/>
      <c r="J37" s="147"/>
      <c r="K37" s="147"/>
      <c r="L37" s="147"/>
      <c r="M37" s="147"/>
      <c r="N37" s="147"/>
      <c r="O37" s="147"/>
      <c r="P37" s="148"/>
      <c r="U37" s="5"/>
      <c r="V37" s="5"/>
      <c r="W37" s="5"/>
      <c r="X37" s="5"/>
      <c r="Y37" s="5"/>
      <c r="Z37" s="5"/>
      <c r="AA37" s="5"/>
      <c r="AB37" s="5"/>
      <c r="AC37" s="5"/>
      <c r="AD37" s="5"/>
      <c r="AE37" s="5"/>
      <c r="AF37" s="5"/>
      <c r="AG37" s="5"/>
    </row>
    <row r="38" spans="1:33" customFormat="1" ht="25.5" customHeight="1" x14ac:dyDescent="0.3">
      <c r="A38" s="117" t="s">
        <v>62</v>
      </c>
      <c r="B38" s="118"/>
      <c r="C38" s="118"/>
      <c r="D38" s="118"/>
      <c r="E38" s="118"/>
      <c r="F38" s="118"/>
      <c r="G38" s="118"/>
      <c r="H38" s="118"/>
      <c r="I38" s="118"/>
      <c r="J38" s="118"/>
      <c r="K38" s="118"/>
      <c r="L38" s="118"/>
      <c r="M38" s="118"/>
      <c r="N38" s="118"/>
      <c r="O38" s="118"/>
      <c r="P38" s="118"/>
      <c r="U38" s="5"/>
      <c r="V38" s="5"/>
      <c r="W38" s="5"/>
      <c r="X38" s="5"/>
      <c r="Y38" s="5"/>
      <c r="Z38" s="5"/>
      <c r="AA38" s="5"/>
      <c r="AB38" s="5"/>
      <c r="AC38" s="5"/>
      <c r="AD38" s="5"/>
      <c r="AE38" s="5"/>
      <c r="AF38" s="5"/>
      <c r="AG38" s="5"/>
    </row>
    <row r="39" spans="1:33" customFormat="1" ht="25.5" customHeight="1" x14ac:dyDescent="0.3">
      <c r="A39" s="119" t="s">
        <v>63</v>
      </c>
      <c r="B39" s="119"/>
      <c r="C39" s="119"/>
      <c r="D39" s="119"/>
      <c r="E39" s="104" t="s">
        <v>423</v>
      </c>
      <c r="F39" s="105"/>
      <c r="G39" s="105"/>
      <c r="H39" s="105"/>
      <c r="I39" s="105"/>
      <c r="J39" s="105"/>
      <c r="K39" s="105"/>
      <c r="L39" s="105"/>
      <c r="M39" s="105"/>
      <c r="N39" s="105"/>
      <c r="O39" s="105"/>
      <c r="P39" s="106"/>
      <c r="U39" s="5"/>
      <c r="V39" s="5"/>
      <c r="W39" s="5"/>
      <c r="X39" s="5"/>
      <c r="Y39" s="5"/>
      <c r="Z39" s="5"/>
      <c r="AA39" s="5"/>
      <c r="AB39" s="5"/>
      <c r="AC39" s="5"/>
      <c r="AD39" s="5"/>
      <c r="AE39" s="5"/>
      <c r="AF39" s="5"/>
      <c r="AG39" s="5"/>
    </row>
    <row r="40" spans="1:33" customFormat="1" ht="15" customHeight="1" x14ac:dyDescent="0.3">
      <c r="A40" s="103" t="s">
        <v>64</v>
      </c>
      <c r="B40" s="103"/>
      <c r="C40" s="103"/>
      <c r="D40" s="46" t="s">
        <v>59</v>
      </c>
      <c r="E40" s="107"/>
      <c r="F40" s="108"/>
      <c r="G40" s="108"/>
      <c r="H40" s="108"/>
      <c r="I40" s="108"/>
      <c r="J40" s="108"/>
      <c r="K40" s="108"/>
      <c r="L40" s="108"/>
      <c r="M40" s="108"/>
      <c r="N40" s="108"/>
      <c r="O40" s="108"/>
      <c r="P40" s="109"/>
      <c r="U40" s="5"/>
      <c r="V40" s="5"/>
      <c r="W40" s="5"/>
      <c r="X40" s="5"/>
      <c r="Y40" s="5"/>
      <c r="Z40" s="5"/>
      <c r="AA40" s="5"/>
      <c r="AB40" s="5"/>
      <c r="AC40" s="5"/>
      <c r="AD40" s="5"/>
      <c r="AE40" s="5"/>
      <c r="AF40" s="5"/>
      <c r="AG40" s="5"/>
    </row>
    <row r="41" spans="1:33" customFormat="1" ht="15" customHeight="1" x14ac:dyDescent="0.3">
      <c r="A41" s="103" t="s">
        <v>142</v>
      </c>
      <c r="B41" s="103"/>
      <c r="C41" s="103"/>
      <c r="D41" s="46" t="s">
        <v>59</v>
      </c>
      <c r="E41" s="107"/>
      <c r="F41" s="108"/>
      <c r="G41" s="108"/>
      <c r="H41" s="108"/>
      <c r="I41" s="108"/>
      <c r="J41" s="108"/>
      <c r="K41" s="108"/>
      <c r="L41" s="108"/>
      <c r="M41" s="108"/>
      <c r="N41" s="108"/>
      <c r="O41" s="108"/>
      <c r="P41" s="109"/>
      <c r="U41" s="5"/>
      <c r="V41" s="5"/>
      <c r="W41" s="5"/>
      <c r="X41" s="5"/>
      <c r="Y41" s="5"/>
      <c r="Z41" s="5"/>
      <c r="AA41" s="5"/>
      <c r="AB41" s="5"/>
      <c r="AC41" s="5"/>
      <c r="AD41" s="5"/>
      <c r="AE41" s="5"/>
      <c r="AF41" s="5"/>
      <c r="AG41" s="5"/>
    </row>
    <row r="42" spans="1:33" customFormat="1" x14ac:dyDescent="0.3">
      <c r="A42" s="103" t="s">
        <v>65</v>
      </c>
      <c r="B42" s="103"/>
      <c r="C42" s="103"/>
      <c r="D42" s="46" t="s">
        <v>59</v>
      </c>
      <c r="E42" s="110"/>
      <c r="F42" s="111"/>
      <c r="G42" s="111"/>
      <c r="H42" s="111"/>
      <c r="I42" s="111"/>
      <c r="J42" s="111"/>
      <c r="K42" s="111"/>
      <c r="L42" s="111"/>
      <c r="M42" s="111"/>
      <c r="N42" s="111"/>
      <c r="O42" s="111"/>
      <c r="P42" s="112"/>
      <c r="U42" s="5"/>
      <c r="V42" s="5"/>
      <c r="W42" s="5"/>
      <c r="X42" s="5"/>
      <c r="Y42" s="5"/>
      <c r="Z42" s="5"/>
      <c r="AA42" s="5"/>
      <c r="AB42" s="5"/>
      <c r="AC42" s="5"/>
      <c r="AD42" s="5"/>
      <c r="AE42" s="5"/>
      <c r="AF42" s="5"/>
      <c r="AG42" s="5"/>
    </row>
    <row r="43" spans="1:33" customFormat="1" ht="29.25" customHeight="1" x14ac:dyDescent="0.3">
      <c r="A43" s="47"/>
      <c r="B43" s="48"/>
      <c r="C43" s="115" t="s">
        <v>417</v>
      </c>
      <c r="D43" s="115"/>
      <c r="E43" s="115" t="s">
        <v>418</v>
      </c>
      <c r="F43" s="115"/>
      <c r="G43" s="115" t="s">
        <v>419</v>
      </c>
      <c r="H43" s="115"/>
      <c r="I43" s="115"/>
      <c r="J43" s="115"/>
      <c r="K43" s="115" t="s">
        <v>420</v>
      </c>
      <c r="L43" s="115"/>
      <c r="M43" s="115"/>
      <c r="N43" s="69" t="s">
        <v>421</v>
      </c>
      <c r="O43" s="116" t="s">
        <v>422</v>
      </c>
      <c r="P43" s="116"/>
      <c r="U43" s="5"/>
      <c r="V43" s="5"/>
      <c r="W43" s="5"/>
      <c r="X43" s="5"/>
      <c r="Y43" s="5"/>
      <c r="Z43" s="5"/>
      <c r="AA43" s="5"/>
      <c r="AB43" s="5"/>
      <c r="AC43" s="5"/>
      <c r="AD43" s="5"/>
      <c r="AE43" s="5"/>
      <c r="AF43" s="5"/>
      <c r="AG43" s="5"/>
    </row>
    <row r="44" spans="1:33" customFormat="1" ht="15" customHeight="1" x14ac:dyDescent="0.3">
      <c r="A44" s="91" t="s">
        <v>66</v>
      </c>
      <c r="B44" s="92" t="s">
        <v>143</v>
      </c>
      <c r="C44" s="82"/>
      <c r="D44" s="82"/>
      <c r="E44" s="82"/>
      <c r="F44" s="82"/>
      <c r="G44" s="82"/>
      <c r="H44" s="82"/>
      <c r="I44" s="82"/>
      <c r="J44" s="82"/>
      <c r="K44" s="82"/>
      <c r="L44" s="82"/>
      <c r="M44" s="82"/>
      <c r="N44" s="49"/>
      <c r="O44" s="83"/>
      <c r="P44" s="83"/>
      <c r="U44" s="5"/>
      <c r="V44" s="5"/>
      <c r="W44" s="5"/>
      <c r="X44" s="5"/>
      <c r="Y44" s="5"/>
      <c r="Z44" s="5"/>
      <c r="AA44" s="5"/>
      <c r="AB44" s="5"/>
      <c r="AC44" s="5"/>
      <c r="AD44" s="5"/>
      <c r="AE44" s="5"/>
      <c r="AF44" s="5"/>
      <c r="AG44" s="5"/>
    </row>
    <row r="45" spans="1:33" customFormat="1" ht="15" customHeight="1" x14ac:dyDescent="0.3">
      <c r="A45" s="91"/>
      <c r="B45" s="92"/>
      <c r="C45" s="80" t="s">
        <v>59</v>
      </c>
      <c r="D45" s="80"/>
      <c r="E45" s="80" t="s">
        <v>59</v>
      </c>
      <c r="F45" s="80"/>
      <c r="G45" s="80" t="s">
        <v>59</v>
      </c>
      <c r="H45" s="80"/>
      <c r="I45" s="80"/>
      <c r="J45" s="80"/>
      <c r="K45" s="80" t="s">
        <v>59</v>
      </c>
      <c r="L45" s="80"/>
      <c r="M45" s="80"/>
      <c r="N45" s="50" t="s">
        <v>166</v>
      </c>
      <c r="O45" s="80" t="s">
        <v>59</v>
      </c>
      <c r="P45" s="80"/>
      <c r="U45" s="5"/>
      <c r="V45" s="5"/>
      <c r="W45" s="5"/>
      <c r="X45" s="5"/>
      <c r="Y45" s="5"/>
      <c r="Z45" s="5"/>
      <c r="AA45" s="5"/>
      <c r="AB45" s="5"/>
      <c r="AC45" s="5"/>
      <c r="AD45" s="5"/>
      <c r="AE45" s="5"/>
      <c r="AF45" s="5"/>
      <c r="AG45" s="5"/>
    </row>
    <row r="46" spans="1:33" customFormat="1" ht="15" customHeight="1" x14ac:dyDescent="0.3">
      <c r="A46" s="91"/>
      <c r="B46" s="92" t="s">
        <v>353</v>
      </c>
      <c r="C46" s="80"/>
      <c r="D46" s="80"/>
      <c r="E46" s="80"/>
      <c r="F46" s="80"/>
      <c r="G46" s="80"/>
      <c r="H46" s="80"/>
      <c r="I46" s="80"/>
      <c r="J46" s="80"/>
      <c r="K46" s="80"/>
      <c r="L46" s="80"/>
      <c r="M46" s="80"/>
      <c r="N46" s="51"/>
      <c r="O46" s="81"/>
      <c r="P46" s="81"/>
      <c r="U46" s="5"/>
      <c r="V46" s="5"/>
      <c r="W46" s="5"/>
      <c r="X46" s="5"/>
      <c r="Y46" s="5"/>
      <c r="Z46" s="5"/>
      <c r="AA46" s="5"/>
      <c r="AB46" s="5"/>
      <c r="AC46" s="5"/>
      <c r="AD46" s="5"/>
      <c r="AE46" s="5"/>
      <c r="AF46" s="5"/>
      <c r="AG46" s="5"/>
    </row>
    <row r="47" spans="1:33" customFormat="1" ht="15" customHeight="1" x14ac:dyDescent="0.3">
      <c r="A47" s="91"/>
      <c r="B47" s="92"/>
      <c r="C47" s="80" t="s">
        <v>59</v>
      </c>
      <c r="D47" s="80"/>
      <c r="E47" s="80" t="s">
        <v>59</v>
      </c>
      <c r="F47" s="80"/>
      <c r="G47" s="80" t="s">
        <v>59</v>
      </c>
      <c r="H47" s="80"/>
      <c r="I47" s="80"/>
      <c r="J47" s="80"/>
      <c r="K47" s="80" t="s">
        <v>59</v>
      </c>
      <c r="L47" s="80"/>
      <c r="M47" s="80"/>
      <c r="N47" s="50" t="s">
        <v>59</v>
      </c>
      <c r="O47" s="81" t="s">
        <v>59</v>
      </c>
      <c r="P47" s="81"/>
      <c r="U47" s="5"/>
      <c r="V47" s="5"/>
      <c r="W47" s="5"/>
      <c r="X47" s="5"/>
      <c r="Y47" s="5"/>
      <c r="Z47" s="5"/>
      <c r="AA47" s="5"/>
      <c r="AB47" s="5"/>
      <c r="AC47" s="5"/>
      <c r="AD47" s="5"/>
      <c r="AE47" s="5"/>
      <c r="AF47" s="5"/>
      <c r="AG47" s="5"/>
    </row>
    <row r="48" spans="1:33" customFormat="1" ht="15" customHeight="1" x14ac:dyDescent="0.3">
      <c r="A48" s="91"/>
      <c r="B48" s="92" t="s">
        <v>67</v>
      </c>
      <c r="C48" s="80"/>
      <c r="D48" s="80"/>
      <c r="E48" s="80"/>
      <c r="F48" s="80"/>
      <c r="G48" s="80"/>
      <c r="H48" s="80"/>
      <c r="I48" s="80"/>
      <c r="J48" s="80"/>
      <c r="K48" s="80"/>
      <c r="L48" s="80"/>
      <c r="M48" s="80"/>
      <c r="N48" s="51"/>
      <c r="O48" s="81"/>
      <c r="P48" s="81"/>
      <c r="U48" s="5"/>
      <c r="V48" s="5"/>
      <c r="W48" s="5"/>
      <c r="X48" s="5"/>
      <c r="Y48" s="5"/>
      <c r="Z48" s="5"/>
      <c r="AA48" s="5"/>
      <c r="AB48" s="5"/>
      <c r="AC48" s="5"/>
      <c r="AD48" s="5"/>
      <c r="AE48" s="5"/>
      <c r="AF48" s="5"/>
      <c r="AG48" s="5"/>
    </row>
    <row r="49" spans="1:33" customFormat="1" ht="15" customHeight="1" x14ac:dyDescent="0.3">
      <c r="A49" s="91"/>
      <c r="B49" s="92"/>
      <c r="C49" s="80" t="s">
        <v>59</v>
      </c>
      <c r="D49" s="80"/>
      <c r="E49" s="80" t="s">
        <v>59</v>
      </c>
      <c r="F49" s="80"/>
      <c r="G49" s="80" t="s">
        <v>59</v>
      </c>
      <c r="H49" s="80"/>
      <c r="I49" s="80"/>
      <c r="J49" s="80"/>
      <c r="K49" s="80" t="s">
        <v>59</v>
      </c>
      <c r="L49" s="80"/>
      <c r="M49" s="80"/>
      <c r="N49" s="50" t="s">
        <v>59</v>
      </c>
      <c r="O49" s="81" t="s">
        <v>59</v>
      </c>
      <c r="P49" s="81"/>
      <c r="U49" s="5"/>
      <c r="V49" s="5"/>
      <c r="W49" s="5"/>
      <c r="X49" s="5"/>
      <c r="Y49" s="5"/>
      <c r="Z49" s="5"/>
      <c r="AA49" s="5"/>
      <c r="AB49" s="5"/>
      <c r="AC49" s="5"/>
      <c r="AD49" s="5"/>
      <c r="AE49" s="5"/>
      <c r="AF49" s="5"/>
      <c r="AG49" s="5"/>
    </row>
    <row r="50" spans="1:33" customFormat="1" ht="15" customHeight="1" x14ac:dyDescent="0.3">
      <c r="A50" s="91"/>
      <c r="B50" s="92" t="s">
        <v>68</v>
      </c>
      <c r="C50" s="80"/>
      <c r="D50" s="80"/>
      <c r="E50" s="80"/>
      <c r="F50" s="80"/>
      <c r="G50" s="80"/>
      <c r="H50" s="80"/>
      <c r="I50" s="80"/>
      <c r="J50" s="80"/>
      <c r="K50" s="80"/>
      <c r="L50" s="80"/>
      <c r="M50" s="80"/>
      <c r="N50" s="51"/>
      <c r="O50" s="81"/>
      <c r="P50" s="81"/>
      <c r="U50" s="5"/>
      <c r="V50" s="5"/>
      <c r="W50" s="5"/>
      <c r="X50" s="5"/>
      <c r="Y50" s="5"/>
      <c r="Z50" s="5"/>
      <c r="AA50" s="5"/>
      <c r="AB50" s="5"/>
      <c r="AC50" s="5"/>
      <c r="AD50" s="5"/>
      <c r="AE50" s="5"/>
      <c r="AF50" s="5"/>
      <c r="AG50" s="5"/>
    </row>
    <row r="51" spans="1:33" customFormat="1" ht="15" customHeight="1" x14ac:dyDescent="0.3">
      <c r="A51" s="91"/>
      <c r="B51" s="92"/>
      <c r="C51" s="80" t="s">
        <v>59</v>
      </c>
      <c r="D51" s="80"/>
      <c r="E51" s="80" t="s">
        <v>59</v>
      </c>
      <c r="F51" s="80"/>
      <c r="G51" s="80" t="s">
        <v>59</v>
      </c>
      <c r="H51" s="80"/>
      <c r="I51" s="80"/>
      <c r="J51" s="80"/>
      <c r="K51" s="80" t="s">
        <v>59</v>
      </c>
      <c r="L51" s="80"/>
      <c r="M51" s="80"/>
      <c r="N51" s="50" t="s">
        <v>59</v>
      </c>
      <c r="O51" s="81" t="s">
        <v>59</v>
      </c>
      <c r="P51" s="81"/>
      <c r="U51" s="5"/>
      <c r="V51" s="5"/>
      <c r="W51" s="5"/>
      <c r="X51" s="5"/>
      <c r="Y51" s="5"/>
      <c r="Z51" s="5"/>
      <c r="AA51" s="5"/>
      <c r="AB51" s="5"/>
      <c r="AC51" s="5"/>
      <c r="AD51" s="5"/>
      <c r="AE51" s="5"/>
      <c r="AF51" s="5"/>
      <c r="AG51" s="5"/>
    </row>
    <row r="52" spans="1:33" customFormat="1" ht="15" customHeight="1" x14ac:dyDescent="0.3">
      <c r="A52" s="91"/>
      <c r="B52" s="92" t="s">
        <v>350</v>
      </c>
      <c r="C52" s="80"/>
      <c r="D52" s="80"/>
      <c r="E52" s="80"/>
      <c r="F52" s="80"/>
      <c r="G52" s="80"/>
      <c r="H52" s="80"/>
      <c r="I52" s="80"/>
      <c r="J52" s="80"/>
      <c r="K52" s="80"/>
      <c r="L52" s="80"/>
      <c r="M52" s="80"/>
      <c r="N52" s="51"/>
      <c r="O52" s="81"/>
      <c r="P52" s="81"/>
      <c r="U52" s="5"/>
      <c r="V52" s="5"/>
      <c r="W52" s="5"/>
      <c r="X52" s="5"/>
      <c r="Y52" s="5"/>
      <c r="Z52" s="5"/>
      <c r="AA52" s="5"/>
      <c r="AB52" s="5"/>
      <c r="AC52" s="5"/>
      <c r="AD52" s="5"/>
      <c r="AE52" s="5"/>
      <c r="AF52" s="5"/>
      <c r="AG52" s="5"/>
    </row>
    <row r="53" spans="1:33" customFormat="1" ht="15" customHeight="1" x14ac:dyDescent="0.3">
      <c r="A53" s="91"/>
      <c r="B53" s="92"/>
      <c r="C53" s="80" t="s">
        <v>59</v>
      </c>
      <c r="D53" s="80"/>
      <c r="E53" s="80" t="s">
        <v>59</v>
      </c>
      <c r="F53" s="80"/>
      <c r="G53" s="80" t="s">
        <v>59</v>
      </c>
      <c r="H53" s="80"/>
      <c r="I53" s="80"/>
      <c r="J53" s="80"/>
      <c r="K53" s="80" t="s">
        <v>59</v>
      </c>
      <c r="L53" s="80"/>
      <c r="M53" s="80"/>
      <c r="N53" s="50" t="s">
        <v>59</v>
      </c>
      <c r="O53" s="81" t="s">
        <v>59</v>
      </c>
      <c r="P53" s="81"/>
      <c r="U53" s="5"/>
      <c r="V53" s="5"/>
      <c r="W53" s="5"/>
      <c r="X53" s="5"/>
      <c r="Y53" s="5"/>
      <c r="Z53" s="5"/>
      <c r="AA53" s="5"/>
      <c r="AB53" s="5"/>
      <c r="AC53" s="5"/>
      <c r="AD53" s="5"/>
      <c r="AE53" s="5"/>
      <c r="AF53" s="5"/>
      <c r="AG53" s="5"/>
    </row>
    <row r="54" spans="1:33" customFormat="1" ht="15" customHeight="1" x14ac:dyDescent="0.3">
      <c r="A54" s="91"/>
      <c r="B54" s="92" t="s">
        <v>349</v>
      </c>
      <c r="C54" s="80"/>
      <c r="D54" s="80"/>
      <c r="E54" s="80"/>
      <c r="F54" s="80"/>
      <c r="G54" s="80"/>
      <c r="H54" s="80"/>
      <c r="I54" s="80"/>
      <c r="J54" s="80"/>
      <c r="K54" s="80"/>
      <c r="L54" s="80"/>
      <c r="M54" s="80"/>
      <c r="N54" s="51"/>
      <c r="O54" s="81"/>
      <c r="P54" s="81"/>
      <c r="U54" s="5"/>
      <c r="V54" s="5"/>
      <c r="W54" s="5"/>
      <c r="X54" s="5"/>
      <c r="Y54" s="5"/>
      <c r="Z54" s="5"/>
      <c r="AA54" s="5"/>
      <c r="AB54" s="5"/>
      <c r="AC54" s="5"/>
      <c r="AD54" s="5"/>
      <c r="AE54" s="5"/>
      <c r="AF54" s="5"/>
      <c r="AG54" s="5"/>
    </row>
    <row r="55" spans="1:33" customFormat="1" ht="15" customHeight="1" x14ac:dyDescent="0.3">
      <c r="A55" s="91"/>
      <c r="B55" s="92"/>
      <c r="C55" s="80" t="s">
        <v>59</v>
      </c>
      <c r="D55" s="80"/>
      <c r="E55" s="80" t="s">
        <v>59</v>
      </c>
      <c r="F55" s="80"/>
      <c r="G55" s="80" t="s">
        <v>59</v>
      </c>
      <c r="H55" s="80"/>
      <c r="I55" s="80"/>
      <c r="J55" s="80"/>
      <c r="K55" s="80" t="s">
        <v>59</v>
      </c>
      <c r="L55" s="80"/>
      <c r="M55" s="80"/>
      <c r="N55" s="50" t="s">
        <v>59</v>
      </c>
      <c r="O55" s="81" t="s">
        <v>59</v>
      </c>
      <c r="P55" s="81"/>
      <c r="U55" s="5"/>
      <c r="V55" s="5"/>
      <c r="W55" s="5"/>
      <c r="X55" s="5"/>
      <c r="Y55" s="5"/>
      <c r="Z55" s="5"/>
      <c r="AA55" s="5"/>
      <c r="AB55" s="5"/>
      <c r="AC55" s="5"/>
      <c r="AD55" s="5"/>
      <c r="AE55" s="5"/>
      <c r="AF55" s="5"/>
      <c r="AG55" s="5"/>
    </row>
    <row r="56" spans="1:33" customFormat="1" ht="15" customHeight="1" x14ac:dyDescent="0.3">
      <c r="A56" s="91"/>
      <c r="B56" s="92" t="s">
        <v>351</v>
      </c>
      <c r="C56" s="80"/>
      <c r="D56" s="80"/>
      <c r="E56" s="80"/>
      <c r="F56" s="80"/>
      <c r="G56" s="80"/>
      <c r="H56" s="80"/>
      <c r="I56" s="80"/>
      <c r="J56" s="80"/>
      <c r="K56" s="80"/>
      <c r="L56" s="80"/>
      <c r="M56" s="80"/>
      <c r="N56" s="51"/>
      <c r="O56" s="81"/>
      <c r="P56" s="81"/>
      <c r="U56" s="5"/>
      <c r="V56" s="5"/>
      <c r="W56" s="5"/>
      <c r="X56" s="5"/>
      <c r="Y56" s="5"/>
      <c r="Z56" s="5"/>
      <c r="AA56" s="5"/>
      <c r="AB56" s="5"/>
      <c r="AC56" s="5"/>
      <c r="AD56" s="5"/>
      <c r="AE56" s="5"/>
      <c r="AF56" s="5"/>
      <c r="AG56" s="5"/>
    </row>
    <row r="57" spans="1:33" customFormat="1" ht="15" customHeight="1" x14ac:dyDescent="0.3">
      <c r="A57" s="91"/>
      <c r="B57" s="92"/>
      <c r="C57" s="80" t="s">
        <v>59</v>
      </c>
      <c r="D57" s="80"/>
      <c r="E57" s="80" t="s">
        <v>59</v>
      </c>
      <c r="F57" s="80"/>
      <c r="G57" s="80" t="s">
        <v>59</v>
      </c>
      <c r="H57" s="80"/>
      <c r="I57" s="80"/>
      <c r="J57" s="80"/>
      <c r="K57" s="80" t="s">
        <v>59</v>
      </c>
      <c r="L57" s="80"/>
      <c r="M57" s="80"/>
      <c r="N57" s="50" t="s">
        <v>59</v>
      </c>
      <c r="O57" s="81" t="s">
        <v>59</v>
      </c>
      <c r="P57" s="81"/>
      <c r="U57" s="5"/>
      <c r="V57" s="5"/>
      <c r="W57" s="5"/>
      <c r="X57" s="5"/>
      <c r="Y57" s="5"/>
      <c r="Z57" s="5"/>
      <c r="AA57" s="5"/>
      <c r="AB57" s="5"/>
      <c r="AC57" s="5"/>
      <c r="AD57" s="5"/>
      <c r="AE57" s="5"/>
      <c r="AF57" s="5"/>
      <c r="AG57" s="5"/>
    </row>
    <row r="58" spans="1:33" customFormat="1" ht="15" customHeight="1" x14ac:dyDescent="0.3">
      <c r="A58" s="91"/>
      <c r="B58" s="92" t="s">
        <v>352</v>
      </c>
      <c r="C58" s="80"/>
      <c r="D58" s="80"/>
      <c r="E58" s="80"/>
      <c r="F58" s="80"/>
      <c r="G58" s="80"/>
      <c r="H58" s="80"/>
      <c r="I58" s="80"/>
      <c r="J58" s="80"/>
      <c r="K58" s="80"/>
      <c r="L58" s="80"/>
      <c r="M58" s="80"/>
      <c r="N58" s="51"/>
      <c r="O58" s="81"/>
      <c r="P58" s="90"/>
      <c r="U58" s="5"/>
      <c r="V58" s="5"/>
      <c r="W58" s="5"/>
      <c r="X58" s="5"/>
      <c r="Y58" s="5"/>
      <c r="Z58" s="5"/>
      <c r="AA58" s="5"/>
      <c r="AB58" s="5"/>
      <c r="AC58" s="5"/>
      <c r="AD58" s="5"/>
      <c r="AE58" s="5"/>
      <c r="AF58" s="5"/>
      <c r="AG58" s="5"/>
    </row>
    <row r="59" spans="1:33" customFormat="1" ht="15" customHeight="1" x14ac:dyDescent="0.3">
      <c r="A59" s="91"/>
      <c r="B59" s="92"/>
      <c r="C59" s="80" t="s">
        <v>59</v>
      </c>
      <c r="D59" s="80"/>
      <c r="E59" s="80" t="s">
        <v>59</v>
      </c>
      <c r="F59" s="80"/>
      <c r="G59" s="80" t="s">
        <v>59</v>
      </c>
      <c r="H59" s="80"/>
      <c r="I59" s="80"/>
      <c r="J59" s="80"/>
      <c r="K59" s="80" t="s">
        <v>59</v>
      </c>
      <c r="L59" s="80"/>
      <c r="M59" s="80"/>
      <c r="N59" s="50" t="s">
        <v>59</v>
      </c>
      <c r="O59" s="81" t="s">
        <v>59</v>
      </c>
      <c r="P59" s="81"/>
      <c r="U59" s="5"/>
      <c r="V59" s="5"/>
      <c r="W59" s="5"/>
      <c r="X59" s="5"/>
      <c r="Y59" s="5"/>
      <c r="Z59" s="5"/>
      <c r="AA59" s="5"/>
      <c r="AB59" s="5"/>
      <c r="AC59" s="5"/>
      <c r="AD59" s="5"/>
      <c r="AE59" s="5"/>
      <c r="AF59" s="5"/>
      <c r="AG59" s="5"/>
    </row>
    <row r="60" spans="1:33" customFormat="1" ht="15" customHeight="1" x14ac:dyDescent="0.3">
      <c r="A60" s="84" t="s">
        <v>356</v>
      </c>
      <c r="B60" s="85"/>
      <c r="C60" s="85"/>
      <c r="D60" s="85"/>
      <c r="E60" s="85"/>
      <c r="F60" s="85"/>
      <c r="G60" s="85"/>
      <c r="H60" s="85"/>
      <c r="I60" s="85"/>
      <c r="J60" s="85"/>
      <c r="K60" s="85"/>
      <c r="L60" s="85"/>
      <c r="M60" s="85"/>
      <c r="N60" s="85"/>
      <c r="O60" s="85"/>
      <c r="P60" s="86"/>
      <c r="U60" s="5"/>
      <c r="V60" s="5"/>
      <c r="W60" s="5"/>
      <c r="X60" s="5"/>
      <c r="Y60" s="5"/>
      <c r="Z60" s="5"/>
      <c r="AA60" s="5"/>
      <c r="AB60" s="5"/>
      <c r="AC60" s="5"/>
      <c r="AD60" s="5"/>
      <c r="AE60" s="5"/>
      <c r="AF60" s="5"/>
      <c r="AG60" s="5"/>
    </row>
    <row r="61" spans="1:33" customFormat="1" ht="15" customHeight="1" x14ac:dyDescent="0.3">
      <c r="A61" s="87"/>
      <c r="B61" s="88"/>
      <c r="C61" s="88"/>
      <c r="D61" s="88"/>
      <c r="E61" s="88"/>
      <c r="F61" s="88"/>
      <c r="G61" s="88"/>
      <c r="H61" s="88"/>
      <c r="I61" s="88"/>
      <c r="J61" s="88"/>
      <c r="K61" s="88"/>
      <c r="L61" s="88"/>
      <c r="M61" s="88"/>
      <c r="N61" s="88"/>
      <c r="O61" s="88"/>
      <c r="P61" s="89"/>
      <c r="U61" s="5"/>
      <c r="V61" s="5"/>
      <c r="W61" s="5"/>
      <c r="X61" s="5"/>
      <c r="Y61" s="5"/>
      <c r="Z61" s="5"/>
      <c r="AA61" s="5"/>
      <c r="AB61" s="5"/>
      <c r="AC61" s="5"/>
      <c r="AD61" s="5"/>
      <c r="AE61" s="5"/>
      <c r="AF61" s="5"/>
      <c r="AG61" s="5"/>
    </row>
    <row r="62" spans="1:33" customFormat="1" ht="15" customHeight="1" x14ac:dyDescent="0.3">
      <c r="A62" t="s">
        <v>92</v>
      </c>
      <c r="B62" s="154" t="str">
        <f>IF(A62=$AB$162, $AC$162, IF(A62=$AB$163, $AC$163,IF(A62=$AB$164, $AC$164,IF(A62=$AB$165, $AC$165,IF(A62=$AB$166, $AC$166,IF(A62=$AB$167, $AC$167,IF(A62=$AB$168, $AC$168,IF(A62=$AB$169, $AC$169,IF(A62=$AB$170, $AC$170,IF(A62=$AB$171, $AC$171, IF(A62=$AB$172, $AC$172, IF(A62=$AB$173, $AC$173, IF(A62=$AB$174, $AC$174, IF(A62=$AB$175, $AC$175,IF(A62=$AB$176,$AC$176, IF(A62=$AB$177,$AC$177,IF(A62=$AB$178,$AC$178,IF(A62=$AB$179,$AC$179,))))))))))))))))))</f>
        <v>Online Tutoring Available for Writing and Math:  http://www.cwu.edu/learning-commons/online-tutoring</v>
      </c>
      <c r="C62" s="155"/>
      <c r="D62" s="155"/>
      <c r="E62" s="155"/>
      <c r="F62" s="155"/>
      <c r="G62" s="155"/>
      <c r="H62" s="155"/>
      <c r="I62" s="155"/>
      <c r="J62" s="155"/>
      <c r="K62" s="155"/>
      <c r="L62" s="155"/>
      <c r="M62" s="155"/>
      <c r="N62" s="155"/>
      <c r="O62" s="155"/>
      <c r="P62" s="156"/>
      <c r="U62" s="5"/>
      <c r="V62" s="5"/>
      <c r="W62" s="5"/>
      <c r="X62" s="5"/>
      <c r="Y62" s="5"/>
      <c r="Z62" s="5"/>
      <c r="AA62" s="5"/>
      <c r="AB62" s="5"/>
      <c r="AC62" s="5"/>
      <c r="AD62" s="5"/>
      <c r="AE62" s="5"/>
      <c r="AF62" s="5"/>
      <c r="AG62" s="5"/>
    </row>
    <row r="63" spans="1:33" customFormat="1" ht="15" customHeight="1" x14ac:dyDescent="0.3">
      <c r="B63" s="154"/>
      <c r="C63" s="155"/>
      <c r="D63" s="155"/>
      <c r="E63" s="155"/>
      <c r="F63" s="155"/>
      <c r="G63" s="155"/>
      <c r="H63" s="155"/>
      <c r="I63" s="155"/>
      <c r="J63" s="155"/>
      <c r="K63" s="155"/>
      <c r="L63" s="155"/>
      <c r="M63" s="155"/>
      <c r="N63" s="155"/>
      <c r="O63" s="155"/>
      <c r="P63" s="156"/>
      <c r="U63" s="5"/>
      <c r="V63" s="5"/>
      <c r="W63" s="5"/>
      <c r="X63" s="5"/>
      <c r="Y63" s="5"/>
      <c r="Z63" s="5"/>
      <c r="AA63" s="5"/>
      <c r="AB63" s="5"/>
      <c r="AC63" s="5"/>
      <c r="AD63" s="5"/>
      <c r="AE63" s="5"/>
      <c r="AF63" s="5"/>
      <c r="AG63" s="5"/>
    </row>
    <row r="64" spans="1:33" customFormat="1" ht="15" customHeight="1" thickBot="1" x14ac:dyDescent="0.35">
      <c r="B64" s="157"/>
      <c r="C64" s="158"/>
      <c r="D64" s="158"/>
      <c r="E64" s="158"/>
      <c r="F64" s="158"/>
      <c r="G64" s="158"/>
      <c r="H64" s="158"/>
      <c r="I64" s="158"/>
      <c r="J64" s="158"/>
      <c r="K64" s="158"/>
      <c r="L64" s="158"/>
      <c r="M64" s="158"/>
      <c r="N64" s="158"/>
      <c r="O64" s="158"/>
      <c r="P64" s="159"/>
      <c r="Q64" s="56"/>
      <c r="R64" s="56"/>
      <c r="S64" s="56"/>
      <c r="T64" s="56"/>
      <c r="U64" s="5"/>
      <c r="V64" s="5"/>
      <c r="W64" s="5"/>
      <c r="X64" s="5"/>
      <c r="Y64" s="5"/>
      <c r="Z64" s="5"/>
      <c r="AA64" s="5"/>
      <c r="AB64" s="5"/>
      <c r="AC64" s="5"/>
      <c r="AD64" s="5"/>
      <c r="AE64" s="5"/>
      <c r="AF64" s="5"/>
      <c r="AG64" s="5"/>
    </row>
    <row r="65" spans="1:33" customFormat="1" ht="15" customHeight="1" x14ac:dyDescent="0.3">
      <c r="A65" t="s">
        <v>94</v>
      </c>
      <c r="B65" s="160" t="str">
        <f>IF(A65=$AB$162, $AC$162, IF(A65=$AB$163, $AC$163,IF(A65=$AB$164, $AC$164,IF(A65=$AB$165, $AC$165,IF(A65=$AB$166, $AC$166,IF(A65=$AB$167, $AC$167,IF(A65=$AB$168, $AC$168,IF(A65=$AB$169, $AC$169,IF(A65=$AB$170, $AC$170,IF(A65=$AB$171, $AC$171, IF(A65=$AB$172, $AC$172, IF(A65=$AB$173, $AC$173, IF(A65=$AB$174, $AC$174, IF(A65=$AB$175, $AC$175,IF(A65=$AB$176,$AC$176, IF(A65=$AB$177,$AC$177,IF(A65=$AB$178,$AC$178,IF(A65=$AB$179,$AC$179,))))))))))))))))))</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5" s="161"/>
      <c r="D65" s="161"/>
      <c r="E65" s="161"/>
      <c r="F65" s="161"/>
      <c r="G65" s="161"/>
      <c r="H65" s="161"/>
      <c r="I65" s="161"/>
      <c r="J65" s="161"/>
      <c r="K65" s="161"/>
      <c r="L65" s="161"/>
      <c r="M65" s="161"/>
      <c r="N65" s="161"/>
      <c r="O65" s="161"/>
      <c r="P65" s="162"/>
      <c r="Q65" s="60"/>
      <c r="R65" s="63"/>
      <c r="S65" s="63"/>
      <c r="T65" s="63"/>
      <c r="U65" s="5"/>
      <c r="V65" s="5"/>
      <c r="W65" s="5"/>
      <c r="X65" s="5"/>
      <c r="Y65" s="5"/>
      <c r="Z65" s="5"/>
      <c r="AA65" s="5"/>
      <c r="AB65" s="5"/>
      <c r="AC65" s="5"/>
      <c r="AD65" s="5"/>
      <c r="AE65" s="5"/>
      <c r="AF65" s="5"/>
      <c r="AG65" s="5"/>
    </row>
    <row r="66" spans="1:33" customFormat="1" ht="15" customHeight="1" x14ac:dyDescent="0.3">
      <c r="B66" s="154"/>
      <c r="C66" s="155"/>
      <c r="D66" s="155"/>
      <c r="E66" s="155"/>
      <c r="F66" s="155"/>
      <c r="G66" s="155"/>
      <c r="H66" s="155"/>
      <c r="I66" s="155"/>
      <c r="J66" s="155"/>
      <c r="K66" s="155"/>
      <c r="L66" s="155"/>
      <c r="M66" s="155"/>
      <c r="N66" s="155"/>
      <c r="O66" s="155"/>
      <c r="P66" s="156"/>
      <c r="Q66" s="60"/>
      <c r="U66" s="5"/>
      <c r="V66" s="5"/>
      <c r="W66" s="5"/>
      <c r="X66" s="5"/>
      <c r="Y66" s="5"/>
      <c r="Z66" s="5"/>
      <c r="AA66" s="5"/>
      <c r="AB66" s="5"/>
      <c r="AC66" s="5"/>
      <c r="AD66" s="5"/>
      <c r="AE66" s="5"/>
      <c r="AF66" s="5"/>
      <c r="AG66" s="5"/>
    </row>
    <row r="67" spans="1:33" customFormat="1" ht="15" customHeight="1" thickBot="1" x14ac:dyDescent="0.35">
      <c r="B67" s="157"/>
      <c r="C67" s="158"/>
      <c r="D67" s="158"/>
      <c r="E67" s="158"/>
      <c r="F67" s="158"/>
      <c r="G67" s="158"/>
      <c r="H67" s="158"/>
      <c r="I67" s="158"/>
      <c r="J67" s="158"/>
      <c r="K67" s="158"/>
      <c r="L67" s="158"/>
      <c r="M67" s="158"/>
      <c r="N67" s="158"/>
      <c r="O67" s="158"/>
      <c r="P67" s="159"/>
      <c r="Q67" s="60"/>
      <c r="U67" s="5"/>
      <c r="V67" s="5"/>
      <c r="W67" s="5"/>
      <c r="X67" s="5"/>
      <c r="Y67" s="5"/>
      <c r="Z67" s="5"/>
      <c r="AA67" s="5"/>
      <c r="AB67" s="5"/>
      <c r="AC67" s="5"/>
      <c r="AD67" s="5"/>
      <c r="AE67" s="5"/>
      <c r="AF67" s="5"/>
      <c r="AG67" s="5"/>
    </row>
    <row r="68" spans="1:33" customFormat="1" ht="15" customHeight="1" x14ac:dyDescent="0.3">
      <c r="A68" t="s">
        <v>354</v>
      </c>
      <c r="B68" s="163" t="str">
        <f>IF(A68=$AB$162, $AC$162, IF(A68=$AB$163, $AC$163,IF(A68=$AB$164, $AC$164,IF(A68=$AB$165, $AC$165,IF(A68=$AB$166, $AC$166,IF(A68=$AB$167, $AC$167,IF(A68=$AB$168, $AC$168,IF(A68=$AB$169, $AC$169,IF(A68=$AB$170, $AC$170,IF(A68=$AB$171, $AC$171, IF(A68=$AB$172, $AC$172, IF(A68=$AB$173, $AC$173, IF(A68=$AB$174, $AC$174, IF(A68=$AB$175, $AC$175,IF(A68=$AB$176,$AC$176, IF(A68=$AB$177,$AC$177,IF(A68=$AB$178,$AC$178,IF(A68=$AB$179,$AC$179,))))))))))))))))))</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68" s="164"/>
      <c r="D68" s="164"/>
      <c r="E68" s="164"/>
      <c r="F68" s="164"/>
      <c r="G68" s="164"/>
      <c r="H68" s="164"/>
      <c r="I68" s="164"/>
      <c r="J68" s="164"/>
      <c r="K68" s="164"/>
      <c r="L68" s="164"/>
      <c r="M68" s="164"/>
      <c r="N68" s="164"/>
      <c r="O68" s="164"/>
      <c r="P68" s="165"/>
      <c r="Q68" s="60"/>
      <c r="U68" s="5"/>
      <c r="V68" s="5"/>
      <c r="W68" s="5"/>
      <c r="X68" s="5"/>
      <c r="Y68" s="5"/>
      <c r="Z68" s="5"/>
      <c r="AA68" s="5"/>
      <c r="AB68" s="5"/>
      <c r="AC68" s="5"/>
      <c r="AD68" s="5"/>
      <c r="AE68" s="5"/>
      <c r="AF68" s="5"/>
      <c r="AG68" s="5"/>
    </row>
    <row r="69" spans="1:33" customFormat="1" ht="15" customHeight="1" x14ac:dyDescent="0.3">
      <c r="B69" s="166"/>
      <c r="C69" s="167"/>
      <c r="D69" s="167"/>
      <c r="E69" s="167"/>
      <c r="F69" s="167"/>
      <c r="G69" s="167"/>
      <c r="H69" s="167"/>
      <c r="I69" s="167"/>
      <c r="J69" s="167"/>
      <c r="K69" s="167"/>
      <c r="L69" s="167"/>
      <c r="M69" s="167"/>
      <c r="N69" s="167"/>
      <c r="O69" s="167"/>
      <c r="P69" s="168"/>
      <c r="Q69" s="60"/>
      <c r="U69" s="5"/>
      <c r="V69" s="5"/>
      <c r="W69" s="5"/>
      <c r="X69" s="5"/>
      <c r="Y69" s="5"/>
      <c r="Z69" s="5"/>
      <c r="AA69" s="5"/>
      <c r="AB69" s="5"/>
      <c r="AC69" s="5"/>
      <c r="AD69" s="5"/>
      <c r="AE69" s="5"/>
      <c r="AF69" s="5"/>
      <c r="AG69" s="5"/>
    </row>
    <row r="70" spans="1:33" customFormat="1" ht="68.25" customHeight="1" thickBot="1" x14ac:dyDescent="0.35">
      <c r="B70" s="169"/>
      <c r="C70" s="170"/>
      <c r="D70" s="170"/>
      <c r="E70" s="170"/>
      <c r="F70" s="170"/>
      <c r="G70" s="170"/>
      <c r="H70" s="170"/>
      <c r="I70" s="170"/>
      <c r="J70" s="170"/>
      <c r="K70" s="170"/>
      <c r="L70" s="170"/>
      <c r="M70" s="170"/>
      <c r="N70" s="170"/>
      <c r="O70" s="170"/>
      <c r="P70" s="171"/>
      <c r="Q70" s="60"/>
      <c r="U70" s="5"/>
      <c r="V70" s="5"/>
      <c r="W70" s="5"/>
      <c r="X70" s="5"/>
      <c r="Y70" s="5"/>
      <c r="Z70" s="5"/>
      <c r="AA70" s="5"/>
      <c r="AB70" s="5"/>
      <c r="AC70" s="5"/>
      <c r="AD70" s="5"/>
      <c r="AE70" s="5"/>
      <c r="AF70" s="5"/>
      <c r="AG70" s="5"/>
    </row>
    <row r="71" spans="1:33" customFormat="1" ht="15" customHeight="1" x14ac:dyDescent="0.3">
      <c r="B71" s="163">
        <f>IF(A71=$AB$162, $AC$162, IF(A71=$AB$163, $AC$163,IF(A71=$AB$164, $AC$164,IF(A71=$AB$165, $AC$165,IF(A71=$AB$166, $AC$166,IF(A71=$AB$167, $AC$167,IF(A71=$AB$168, $AC$168,IF(A71=$AB$169, $AC$169,IF(A71=$AB$170, $AC$170,IF(A71=$AB$171, $AC$171, IF(A71=$AB$172, $AC$172, IF(A71=$AB$173, $AC$173, IF(A71=$AB$174, $AC$174, IF(A71=$AB$175, $AC$175,IF(A71=$AB$176,$AC$176, IF(A71=$AB$177,$AC$177,IF(A71=$AB$178,$AC$178,IF(A71=$AB$179,$AC$179,))))))))))))))))))</f>
        <v>0</v>
      </c>
      <c r="C71" s="164"/>
      <c r="D71" s="164"/>
      <c r="E71" s="164"/>
      <c r="F71" s="164"/>
      <c r="G71" s="164"/>
      <c r="H71" s="164"/>
      <c r="I71" s="164"/>
      <c r="J71" s="164"/>
      <c r="K71" s="164"/>
      <c r="L71" s="164"/>
      <c r="M71" s="164"/>
      <c r="N71" s="164"/>
      <c r="O71" s="164"/>
      <c r="P71" s="165"/>
      <c r="Q71" s="60"/>
      <c r="U71" s="5"/>
      <c r="V71" s="5"/>
      <c r="W71" s="5"/>
      <c r="X71" s="5"/>
      <c r="Y71" s="5"/>
      <c r="Z71" s="5"/>
      <c r="AA71" s="5"/>
      <c r="AB71" s="5"/>
      <c r="AC71" s="5"/>
      <c r="AD71" s="5"/>
      <c r="AE71" s="5"/>
      <c r="AF71" s="5"/>
      <c r="AG71" s="5"/>
    </row>
    <row r="72" spans="1:33" customFormat="1" ht="15" customHeight="1" x14ac:dyDescent="0.3">
      <c r="B72" s="166"/>
      <c r="C72" s="167"/>
      <c r="D72" s="167"/>
      <c r="E72" s="167"/>
      <c r="F72" s="167"/>
      <c r="G72" s="167"/>
      <c r="H72" s="167"/>
      <c r="I72" s="167"/>
      <c r="J72" s="167"/>
      <c r="K72" s="167"/>
      <c r="L72" s="167"/>
      <c r="M72" s="167"/>
      <c r="N72" s="167"/>
      <c r="O72" s="167"/>
      <c r="P72" s="168"/>
      <c r="Q72" s="60"/>
      <c r="U72" s="5"/>
      <c r="V72" s="5"/>
      <c r="W72" s="5"/>
      <c r="X72" s="5"/>
      <c r="Y72" s="5"/>
      <c r="Z72" s="5"/>
      <c r="AA72" s="5"/>
      <c r="AB72" s="5"/>
      <c r="AC72" s="5"/>
      <c r="AD72" s="5"/>
      <c r="AE72" s="5"/>
      <c r="AF72" s="5"/>
      <c r="AG72" s="5"/>
    </row>
    <row r="73" spans="1:33" customFormat="1" ht="111.75" customHeight="1" thickBot="1" x14ac:dyDescent="0.35">
      <c r="B73" s="169"/>
      <c r="C73" s="170"/>
      <c r="D73" s="170"/>
      <c r="E73" s="170"/>
      <c r="F73" s="170"/>
      <c r="G73" s="170"/>
      <c r="H73" s="170"/>
      <c r="I73" s="170"/>
      <c r="J73" s="170"/>
      <c r="K73" s="170"/>
      <c r="L73" s="170"/>
      <c r="M73" s="170"/>
      <c r="N73" s="170"/>
      <c r="O73" s="170"/>
      <c r="P73" s="171"/>
      <c r="Q73" s="60"/>
      <c r="R73" s="64"/>
      <c r="U73" s="5"/>
      <c r="V73" s="5"/>
      <c r="W73" s="5"/>
      <c r="X73" s="5"/>
      <c r="Y73" s="5"/>
      <c r="Z73" s="5"/>
      <c r="AA73" s="5"/>
      <c r="AB73" s="5"/>
      <c r="AC73" s="5"/>
      <c r="AD73" s="5"/>
      <c r="AE73" s="5"/>
      <c r="AF73" s="5"/>
      <c r="AG73" s="5"/>
    </row>
    <row r="74" spans="1:33" customFormat="1" ht="15" customHeight="1" x14ac:dyDescent="0.3">
      <c r="Q74" s="60"/>
      <c r="U74" s="5"/>
      <c r="V74" s="5"/>
      <c r="W74" s="5"/>
      <c r="X74" s="5"/>
      <c r="Y74" s="5"/>
      <c r="Z74" s="5"/>
      <c r="AA74" s="5"/>
      <c r="AB74" s="5"/>
      <c r="AC74" s="5"/>
      <c r="AD74" s="5"/>
      <c r="AE74" s="5"/>
      <c r="AF74" s="5"/>
      <c r="AG74" s="5"/>
    </row>
    <row r="75" spans="1:33" customFormat="1" ht="15" customHeight="1" x14ac:dyDescent="0.3">
      <c r="Q75" s="60"/>
      <c r="R75" s="60"/>
      <c r="S75" s="65" t="s">
        <v>144</v>
      </c>
      <c r="T75" s="65" t="s">
        <v>145</v>
      </c>
      <c r="U75" s="65" t="s">
        <v>146</v>
      </c>
      <c r="V75" s="65" t="s">
        <v>147</v>
      </c>
      <c r="W75" s="65" t="s">
        <v>148</v>
      </c>
      <c r="X75" s="65" t="s">
        <v>149</v>
      </c>
      <c r="Y75" s="65" t="s">
        <v>59</v>
      </c>
      <c r="Z75" s="52" t="s">
        <v>69</v>
      </c>
      <c r="AB75" s="5"/>
      <c r="AC75" s="5"/>
      <c r="AD75" s="5"/>
      <c r="AE75" s="5"/>
      <c r="AF75" s="5"/>
      <c r="AG75" s="5"/>
    </row>
    <row r="76" spans="1:33" customFormat="1" ht="15" customHeight="1" x14ac:dyDescent="0.3">
      <c r="Q76" s="60"/>
      <c r="R76" s="151" t="s">
        <v>150</v>
      </c>
      <c r="S76" s="66" t="s">
        <v>151</v>
      </c>
      <c r="T76" s="66" t="s">
        <v>152</v>
      </c>
      <c r="U76" s="66" t="s">
        <v>152</v>
      </c>
      <c r="V76" s="66" t="s">
        <v>153</v>
      </c>
      <c r="W76" s="66" t="s">
        <v>154</v>
      </c>
      <c r="X76" s="66" t="s">
        <v>374</v>
      </c>
      <c r="Y76" t="s">
        <v>122</v>
      </c>
      <c r="Z76" s="52" t="s">
        <v>123</v>
      </c>
      <c r="AB76" s="5"/>
      <c r="AC76" s="5"/>
      <c r="AD76" s="5"/>
      <c r="AE76" s="5"/>
      <c r="AF76" s="5"/>
      <c r="AG76" s="5"/>
    </row>
    <row r="77" spans="1:33" customFormat="1" ht="15" customHeight="1" x14ac:dyDescent="0.3">
      <c r="Q77" s="60"/>
      <c r="R77" s="151"/>
      <c r="S77" s="66" t="s">
        <v>372</v>
      </c>
      <c r="T77" s="5" t="s">
        <v>372</v>
      </c>
      <c r="U77" s="66" t="s">
        <v>157</v>
      </c>
      <c r="V77" s="66"/>
      <c r="W77" s="66" t="s">
        <v>151</v>
      </c>
      <c r="X77" s="66" t="s">
        <v>155</v>
      </c>
      <c r="Y77" t="s">
        <v>124</v>
      </c>
      <c r="Z77" s="52" t="s">
        <v>125</v>
      </c>
      <c r="AA77" t="s">
        <v>69</v>
      </c>
      <c r="AB77" s="5"/>
      <c r="AC77" s="5"/>
      <c r="AD77" s="5"/>
      <c r="AE77" s="5"/>
      <c r="AF77" s="5"/>
      <c r="AG77" s="5"/>
    </row>
    <row r="78" spans="1:33" customFormat="1" x14ac:dyDescent="0.3">
      <c r="Q78" s="60"/>
      <c r="R78" s="151"/>
      <c r="S78" s="66" t="s">
        <v>156</v>
      </c>
      <c r="T78" s="66" t="s">
        <v>156</v>
      </c>
      <c r="U78" s="66"/>
      <c r="V78" s="66"/>
      <c r="W78" s="66"/>
      <c r="X78" s="66" t="s">
        <v>158</v>
      </c>
      <c r="Y78" t="s">
        <v>126</v>
      </c>
      <c r="Z78" s="52" t="s">
        <v>140</v>
      </c>
      <c r="AA78" t="s">
        <v>128</v>
      </c>
      <c r="AB78" s="5"/>
      <c r="AC78" s="5"/>
      <c r="AD78" s="5"/>
      <c r="AE78" s="5"/>
      <c r="AF78" s="5"/>
      <c r="AG78" s="5"/>
    </row>
    <row r="79" spans="1:33" customFormat="1" x14ac:dyDescent="0.3">
      <c r="Q79" s="60"/>
      <c r="R79" s="151"/>
      <c r="S79" s="66" t="s">
        <v>159</v>
      </c>
      <c r="T79" s="66" t="s">
        <v>373</v>
      </c>
      <c r="U79" s="66"/>
      <c r="V79" s="66"/>
      <c r="W79" s="66"/>
      <c r="X79" s="66"/>
      <c r="Y79" t="s">
        <v>127</v>
      </c>
      <c r="AA79" s="7" t="s">
        <v>395</v>
      </c>
      <c r="AB79" s="7"/>
      <c r="AC79" s="7"/>
      <c r="AD79" s="7"/>
      <c r="AE79" s="5"/>
      <c r="AF79" s="5"/>
      <c r="AG79" s="5"/>
    </row>
    <row r="80" spans="1:33" customFormat="1" ht="15" customHeight="1" x14ac:dyDescent="0.3">
      <c r="Q80" s="60"/>
      <c r="R80" s="151"/>
      <c r="S80" s="7"/>
      <c r="T80" s="7"/>
      <c r="U80" s="7"/>
      <c r="V80" s="7"/>
      <c r="W80" s="7"/>
      <c r="X80" s="7"/>
      <c r="Y80" s="66" t="s">
        <v>166</v>
      </c>
      <c r="AA80" s="52" t="s">
        <v>129</v>
      </c>
      <c r="AB80" s="7"/>
      <c r="AC80" s="7"/>
      <c r="AD80" s="7"/>
      <c r="AE80" s="5"/>
      <c r="AF80" s="5"/>
      <c r="AG80" s="5"/>
    </row>
    <row r="81" spans="17:33" customFormat="1" ht="15" customHeight="1" x14ac:dyDescent="0.3">
      <c r="Q81" s="60"/>
      <c r="R81" s="151"/>
      <c r="S81" s="7"/>
      <c r="T81" s="7"/>
      <c r="U81" s="7"/>
      <c r="V81" s="7"/>
      <c r="W81" s="7"/>
      <c r="X81" s="7"/>
      <c r="Y81" s="66" t="s">
        <v>172</v>
      </c>
      <c r="AA81" s="52" t="s">
        <v>167</v>
      </c>
      <c r="AB81" s="7"/>
      <c r="AC81" s="7"/>
      <c r="AD81" s="7"/>
      <c r="AE81" s="5"/>
      <c r="AF81" s="5"/>
      <c r="AG81" s="5"/>
    </row>
    <row r="82" spans="17:33" customFormat="1" ht="15" customHeight="1" x14ac:dyDescent="0.3">
      <c r="Q82" s="60"/>
      <c r="R82" s="151"/>
      <c r="S82" s="7"/>
      <c r="T82" s="7"/>
      <c r="U82" s="7"/>
      <c r="V82" s="7"/>
      <c r="W82" s="7"/>
      <c r="X82" s="7"/>
      <c r="AA82" s="52" t="s">
        <v>173</v>
      </c>
      <c r="AB82" s="7"/>
      <c r="AC82" s="7"/>
      <c r="AD82" s="7"/>
      <c r="AE82" s="5"/>
      <c r="AF82" s="5"/>
      <c r="AG82" s="5"/>
    </row>
    <row r="83" spans="17:33" customFormat="1" ht="15" customHeight="1" x14ac:dyDescent="0.3">
      <c r="Q83" s="60"/>
      <c r="R83" s="151"/>
      <c r="S83" s="7"/>
      <c r="T83" s="7"/>
      <c r="U83" s="7"/>
      <c r="V83" s="7"/>
      <c r="W83" s="7"/>
      <c r="X83" s="7"/>
      <c r="AA83" s="7"/>
      <c r="AB83" s="7"/>
      <c r="AC83" s="7"/>
      <c r="AD83" s="7"/>
      <c r="AE83" s="5"/>
      <c r="AF83" s="5"/>
      <c r="AG83" s="5"/>
    </row>
    <row r="84" spans="17:33" customFormat="1" ht="15" customHeight="1" x14ac:dyDescent="0.3">
      <c r="Q84" s="60"/>
      <c r="R84" s="151"/>
      <c r="S84" s="7"/>
      <c r="T84" s="7"/>
      <c r="U84" s="7"/>
      <c r="V84" s="7"/>
      <c r="W84" s="66"/>
      <c r="X84" s="7"/>
      <c r="AA84" s="52" t="s">
        <v>69</v>
      </c>
      <c r="AB84" s="7"/>
      <c r="AC84" s="7"/>
      <c r="AD84" s="7"/>
      <c r="AE84" s="5"/>
      <c r="AF84" s="5"/>
      <c r="AG84" s="5"/>
    </row>
    <row r="85" spans="17:33" customFormat="1" ht="15" customHeight="1" x14ac:dyDescent="0.3">
      <c r="Q85" s="60"/>
      <c r="R85" s="151"/>
      <c r="S85" s="7"/>
      <c r="T85" s="7"/>
      <c r="U85" s="7"/>
      <c r="V85" s="7"/>
      <c r="W85" s="66"/>
      <c r="X85" s="7"/>
      <c r="AA85" s="52" t="s">
        <v>130</v>
      </c>
      <c r="AB85" s="7"/>
      <c r="AC85" s="7"/>
      <c r="AD85" s="7"/>
      <c r="AE85" s="5"/>
      <c r="AF85" s="5"/>
      <c r="AG85" s="5"/>
    </row>
    <row r="86" spans="17:33" customFormat="1" ht="15" customHeight="1" x14ac:dyDescent="0.3">
      <c r="Q86" s="60"/>
      <c r="R86" s="151"/>
      <c r="S86" s="7"/>
      <c r="T86" s="66"/>
      <c r="U86" s="7"/>
      <c r="V86" s="7"/>
      <c r="W86" s="66"/>
      <c r="X86" s="7"/>
      <c r="AA86" s="52" t="s">
        <v>70</v>
      </c>
      <c r="AB86" s="7"/>
      <c r="AC86" s="7"/>
      <c r="AD86" s="7"/>
      <c r="AE86" s="5"/>
      <c r="AF86" s="5"/>
      <c r="AG86" s="5"/>
    </row>
    <row r="87" spans="17:33" customFormat="1" ht="15" customHeight="1" x14ac:dyDescent="0.3">
      <c r="Q87" s="60"/>
      <c r="R87" s="152"/>
      <c r="S87" s="7"/>
      <c r="T87" s="66"/>
      <c r="U87" s="7"/>
      <c r="V87" s="7"/>
      <c r="W87" s="66"/>
      <c r="X87" s="7"/>
      <c r="AA87" s="52" t="s">
        <v>71</v>
      </c>
      <c r="AB87" s="7"/>
      <c r="AC87" s="7"/>
      <c r="AD87" s="7"/>
      <c r="AE87" s="5"/>
      <c r="AF87" s="5"/>
      <c r="AG87" s="5"/>
    </row>
    <row r="88" spans="17:33" customFormat="1" ht="15" customHeight="1" x14ac:dyDescent="0.3">
      <c r="Q88" s="60"/>
      <c r="R88" s="153" t="s">
        <v>161</v>
      </c>
      <c r="S88" s="67" t="s">
        <v>162</v>
      </c>
      <c r="T88" s="67" t="s">
        <v>163</v>
      </c>
      <c r="U88" s="67" t="s">
        <v>162</v>
      </c>
      <c r="V88" s="67" t="s">
        <v>162</v>
      </c>
      <c r="W88" s="67" t="s">
        <v>164</v>
      </c>
      <c r="X88" s="67" t="s">
        <v>165</v>
      </c>
      <c r="AA88" s="52" t="s">
        <v>72</v>
      </c>
      <c r="AB88" s="7"/>
      <c r="AC88" s="7"/>
      <c r="AD88" s="7"/>
      <c r="AE88" s="5"/>
      <c r="AF88" s="5"/>
      <c r="AG88" s="5"/>
    </row>
    <row r="89" spans="17:33" customFormat="1" ht="15" customHeight="1" x14ac:dyDescent="0.3">
      <c r="Q89" s="60"/>
      <c r="R89" s="151"/>
      <c r="S89" s="66" t="s">
        <v>168</v>
      </c>
      <c r="T89" s="66" t="s">
        <v>169</v>
      </c>
      <c r="U89" s="66" t="s">
        <v>165</v>
      </c>
      <c r="V89" s="66" t="s">
        <v>165</v>
      </c>
      <c r="W89" s="66" t="s">
        <v>170</v>
      </c>
      <c r="X89" s="66" t="s">
        <v>171</v>
      </c>
      <c r="AA89" s="52" t="s">
        <v>73</v>
      </c>
      <c r="AB89" s="7"/>
      <c r="AC89" s="7"/>
      <c r="AD89" s="7"/>
      <c r="AE89" s="5"/>
      <c r="AF89" s="5"/>
      <c r="AG89" s="5"/>
    </row>
    <row r="90" spans="17:33" customFormat="1" ht="15" customHeight="1" x14ac:dyDescent="0.3">
      <c r="Q90" s="60"/>
      <c r="R90" s="151"/>
      <c r="S90" s="66" t="s">
        <v>171</v>
      </c>
      <c r="T90" s="66" t="s">
        <v>164</v>
      </c>
      <c r="U90" s="66" t="s">
        <v>168</v>
      </c>
      <c r="V90" s="66" t="s">
        <v>168</v>
      </c>
      <c r="W90" s="66" t="s">
        <v>174</v>
      </c>
      <c r="X90" s="66" t="s">
        <v>175</v>
      </c>
      <c r="AA90" s="52" t="s">
        <v>74</v>
      </c>
      <c r="AB90" s="7"/>
      <c r="AC90" s="7"/>
      <c r="AD90" s="7"/>
      <c r="AE90" s="5"/>
      <c r="AF90" s="5"/>
      <c r="AG90" s="5"/>
    </row>
    <row r="91" spans="17:33" customFormat="1" ht="15" customHeight="1" x14ac:dyDescent="0.3">
      <c r="Q91" s="60"/>
      <c r="R91" s="151"/>
      <c r="S91" s="68" t="s">
        <v>176</v>
      </c>
      <c r="T91" s="66" t="s">
        <v>170</v>
      </c>
      <c r="U91" s="66" t="s">
        <v>171</v>
      </c>
      <c r="V91" s="66" t="s">
        <v>176</v>
      </c>
      <c r="W91" s="66" t="s">
        <v>376</v>
      </c>
      <c r="X91" s="66" t="s">
        <v>177</v>
      </c>
      <c r="AA91" s="52" t="s">
        <v>75</v>
      </c>
      <c r="AB91" s="7"/>
      <c r="AC91" s="7"/>
      <c r="AD91" s="7"/>
      <c r="AE91" s="5"/>
      <c r="AF91" s="5"/>
      <c r="AG91" s="5"/>
    </row>
    <row r="92" spans="17:33" customFormat="1" ht="15" customHeight="1" x14ac:dyDescent="0.3">
      <c r="Q92" s="60"/>
      <c r="R92" s="151"/>
      <c r="S92" s="66" t="s">
        <v>163</v>
      </c>
      <c r="T92" s="66" t="s">
        <v>178</v>
      </c>
      <c r="U92" s="66" t="s">
        <v>176</v>
      </c>
      <c r="V92" s="66" t="s">
        <v>163</v>
      </c>
      <c r="W92" s="66"/>
      <c r="X92" s="66" t="s">
        <v>179</v>
      </c>
      <c r="AA92" s="52" t="s">
        <v>192</v>
      </c>
      <c r="AB92" s="7"/>
      <c r="AC92" s="7"/>
      <c r="AD92" s="7"/>
      <c r="AE92" s="5"/>
      <c r="AF92" s="5"/>
      <c r="AG92" s="5"/>
    </row>
    <row r="93" spans="17:33" customFormat="1" ht="15" customHeight="1" x14ac:dyDescent="0.3">
      <c r="Q93" s="60"/>
      <c r="R93" s="151"/>
      <c r="S93" s="66" t="s">
        <v>179</v>
      </c>
      <c r="T93" s="66"/>
      <c r="U93" s="66" t="s">
        <v>180</v>
      </c>
      <c r="V93" s="66" t="s">
        <v>180</v>
      </c>
      <c r="W93" s="66"/>
      <c r="X93" s="66" t="s">
        <v>181</v>
      </c>
      <c r="AA93" s="52" t="s">
        <v>76</v>
      </c>
      <c r="AB93" s="7"/>
      <c r="AC93" s="7"/>
      <c r="AD93" s="7"/>
      <c r="AE93" s="5"/>
      <c r="AF93" s="5"/>
      <c r="AG93" s="5"/>
    </row>
    <row r="94" spans="17:33" customFormat="1" ht="15" customHeight="1" x14ac:dyDescent="0.3">
      <c r="Q94" s="60"/>
      <c r="R94" s="151"/>
      <c r="S94" s="66" t="s">
        <v>182</v>
      </c>
      <c r="T94" s="66"/>
      <c r="U94" s="66" t="s">
        <v>182</v>
      </c>
      <c r="V94" s="66" t="s">
        <v>179</v>
      </c>
      <c r="W94" s="66"/>
      <c r="X94" s="66" t="s">
        <v>174</v>
      </c>
      <c r="AA94" s="7" t="s">
        <v>394</v>
      </c>
      <c r="AB94" s="7"/>
      <c r="AC94" s="7"/>
      <c r="AD94" s="7"/>
      <c r="AE94" s="5"/>
      <c r="AF94" s="5"/>
      <c r="AG94" s="5"/>
    </row>
    <row r="95" spans="17:33" customFormat="1" ht="15" customHeight="1" x14ac:dyDescent="0.3">
      <c r="Q95" s="60"/>
      <c r="R95" s="151"/>
      <c r="S95" s="66" t="s">
        <v>183</v>
      </c>
      <c r="T95" s="66"/>
      <c r="U95" s="66" t="s">
        <v>184</v>
      </c>
      <c r="V95" s="66" t="s">
        <v>182</v>
      </c>
      <c r="W95" s="66"/>
      <c r="X95" s="66" t="s">
        <v>404</v>
      </c>
      <c r="AA95" s="52" t="s">
        <v>77</v>
      </c>
      <c r="AB95" s="7"/>
      <c r="AC95" s="7"/>
      <c r="AD95" s="7"/>
      <c r="AE95" s="5"/>
      <c r="AF95" s="5"/>
      <c r="AG95" s="5"/>
    </row>
    <row r="96" spans="17:33" customFormat="1" ht="15" customHeight="1" x14ac:dyDescent="0.3">
      <c r="Q96" s="60"/>
      <c r="R96" s="151"/>
      <c r="S96" s="66" t="s">
        <v>164</v>
      </c>
      <c r="T96" s="66"/>
      <c r="U96" s="66" t="s">
        <v>181</v>
      </c>
      <c r="V96" s="66" t="s">
        <v>169</v>
      </c>
      <c r="W96" s="66"/>
      <c r="X96" s="66" t="s">
        <v>378</v>
      </c>
      <c r="AA96" s="52" t="s">
        <v>78</v>
      </c>
      <c r="AB96" s="7"/>
      <c r="AC96" s="7"/>
      <c r="AD96" s="7"/>
      <c r="AE96" s="5"/>
      <c r="AF96" s="5"/>
      <c r="AG96" s="5"/>
    </row>
    <row r="97" spans="17:33" customFormat="1" ht="15" customHeight="1" x14ac:dyDescent="0.3">
      <c r="Q97" s="60"/>
      <c r="R97" s="151"/>
      <c r="S97" s="66" t="s">
        <v>181</v>
      </c>
      <c r="T97" s="66"/>
      <c r="U97" s="66" t="s">
        <v>185</v>
      </c>
      <c r="V97" s="66" t="s">
        <v>183</v>
      </c>
      <c r="W97" s="66"/>
      <c r="X97" s="66"/>
      <c r="AA97" s="52" t="s">
        <v>79</v>
      </c>
      <c r="AB97" s="7"/>
      <c r="AC97" s="7"/>
      <c r="AD97" s="7"/>
      <c r="AE97" s="5"/>
      <c r="AF97" s="5"/>
      <c r="AG97" s="5"/>
    </row>
    <row r="98" spans="17:33" customFormat="1" ht="15" customHeight="1" x14ac:dyDescent="0.3">
      <c r="Q98" s="60"/>
      <c r="R98" s="151"/>
      <c r="S98" s="7" t="s">
        <v>375</v>
      </c>
      <c r="T98" s="66"/>
      <c r="U98" s="66" t="s">
        <v>187</v>
      </c>
      <c r="V98" s="66" t="s">
        <v>184</v>
      </c>
      <c r="W98" s="66"/>
      <c r="X98" s="66"/>
      <c r="AA98" s="52" t="s">
        <v>80</v>
      </c>
      <c r="AB98" s="7"/>
      <c r="AC98" s="7"/>
      <c r="AD98" s="7"/>
      <c r="AE98" s="5"/>
      <c r="AF98" s="5"/>
      <c r="AG98" s="5"/>
    </row>
    <row r="99" spans="17:33" customFormat="1" ht="15" customHeight="1" x14ac:dyDescent="0.3">
      <c r="Q99" s="60"/>
      <c r="R99" s="151"/>
      <c r="S99" s="66" t="s">
        <v>186</v>
      </c>
      <c r="T99" s="66"/>
      <c r="U99" s="7" t="s">
        <v>375</v>
      </c>
      <c r="V99" s="66" t="s">
        <v>178</v>
      </c>
      <c r="W99" s="66"/>
      <c r="X99" s="66"/>
      <c r="AA99" s="52" t="s">
        <v>81</v>
      </c>
      <c r="AB99" s="7"/>
      <c r="AC99" s="7"/>
      <c r="AD99" s="7"/>
      <c r="AE99" s="5"/>
      <c r="AF99" s="5"/>
      <c r="AG99" s="5"/>
    </row>
    <row r="100" spans="17:33" customFormat="1" ht="15" customHeight="1" x14ac:dyDescent="0.3">
      <c r="Q100" s="60"/>
      <c r="R100" s="151"/>
      <c r="S100" s="66" t="s">
        <v>188</v>
      </c>
      <c r="T100" s="7"/>
      <c r="U100" s="7" t="s">
        <v>379</v>
      </c>
      <c r="V100" s="66" t="s">
        <v>191</v>
      </c>
      <c r="W100" s="7"/>
      <c r="X100" s="7"/>
      <c r="AA100" s="52" t="s">
        <v>202</v>
      </c>
      <c r="AB100" s="7"/>
      <c r="AC100" s="7"/>
      <c r="AD100" s="7"/>
      <c r="AE100" s="5"/>
      <c r="AF100" s="5"/>
      <c r="AG100" s="5"/>
    </row>
    <row r="101" spans="17:33" customFormat="1" ht="15" customHeight="1" x14ac:dyDescent="0.3">
      <c r="Q101" s="60"/>
      <c r="R101" s="151"/>
      <c r="S101" s="66" t="s">
        <v>189</v>
      </c>
      <c r="T101" s="7"/>
      <c r="U101" s="66" t="s">
        <v>404</v>
      </c>
      <c r="V101" s="66" t="s">
        <v>187</v>
      </c>
      <c r="W101" s="7"/>
      <c r="X101" s="7"/>
      <c r="AA101" s="52" t="s">
        <v>405</v>
      </c>
      <c r="AB101" s="7"/>
      <c r="AC101" s="7"/>
      <c r="AD101" s="7"/>
      <c r="AE101" s="5"/>
      <c r="AF101" s="5"/>
      <c r="AG101" s="5"/>
    </row>
    <row r="102" spans="17:33" customFormat="1" ht="15" customHeight="1" x14ac:dyDescent="0.3">
      <c r="Q102" s="60"/>
      <c r="R102" s="151"/>
      <c r="S102" s="66" t="s">
        <v>193</v>
      </c>
      <c r="T102" s="7"/>
      <c r="U102" s="66" t="s">
        <v>188</v>
      </c>
      <c r="V102" s="7" t="s">
        <v>375</v>
      </c>
      <c r="W102" s="66"/>
      <c r="X102" s="7"/>
      <c r="Y102" s="53"/>
      <c r="Z102" s="53"/>
      <c r="AA102" s="52" t="s">
        <v>82</v>
      </c>
      <c r="AB102" s="7"/>
      <c r="AC102" s="7"/>
      <c r="AD102" s="7"/>
      <c r="AE102" s="5"/>
      <c r="AF102" s="5"/>
      <c r="AG102" s="5"/>
    </row>
    <row r="103" spans="17:33" customFormat="1" ht="15" customHeight="1" x14ac:dyDescent="0.3">
      <c r="Q103" s="60"/>
      <c r="R103" s="151"/>
      <c r="S103" s="66" t="s">
        <v>190</v>
      </c>
      <c r="T103" s="7"/>
      <c r="U103" s="66" t="s">
        <v>190</v>
      </c>
      <c r="V103" s="66" t="s">
        <v>406</v>
      </c>
      <c r="W103" s="66"/>
      <c r="X103" s="7"/>
      <c r="AA103" s="52" t="s">
        <v>83</v>
      </c>
      <c r="AB103" s="7"/>
      <c r="AC103" s="7"/>
      <c r="AD103" s="7"/>
      <c r="AE103" s="5"/>
      <c r="AF103" s="5"/>
      <c r="AG103" s="5"/>
    </row>
    <row r="104" spans="17:33" customFormat="1" ht="15" customHeight="1" x14ac:dyDescent="0.3">
      <c r="Q104" s="60"/>
      <c r="R104" s="151"/>
      <c r="S104" s="66" t="s">
        <v>196</v>
      </c>
      <c r="T104" s="7"/>
      <c r="U104" s="66" t="s">
        <v>194</v>
      </c>
      <c r="V104" s="66" t="s">
        <v>407</v>
      </c>
      <c r="W104" s="66"/>
      <c r="X104" s="7"/>
      <c r="AA104" s="53" t="s">
        <v>84</v>
      </c>
      <c r="AB104" s="7"/>
      <c r="AC104" s="7"/>
      <c r="AD104" s="7"/>
      <c r="AE104" s="5"/>
      <c r="AF104" s="5"/>
      <c r="AG104" s="5"/>
    </row>
    <row r="105" spans="17:33" customFormat="1" ht="15" customHeight="1" x14ac:dyDescent="0.3">
      <c r="Q105" s="60"/>
      <c r="R105" s="151"/>
      <c r="S105" s="66" t="s">
        <v>376</v>
      </c>
      <c r="T105" s="66"/>
      <c r="U105" s="66" t="s">
        <v>377</v>
      </c>
      <c r="V105" s="66" t="s">
        <v>195</v>
      </c>
      <c r="W105" s="66"/>
      <c r="X105" s="7"/>
      <c r="AA105" s="7"/>
      <c r="AB105" s="7"/>
      <c r="AC105" s="7"/>
      <c r="AD105" s="7"/>
      <c r="AE105" s="5"/>
      <c r="AF105" s="5"/>
      <c r="AG105" s="5"/>
    </row>
    <row r="106" spans="17:33" customFormat="1" ht="15" customHeight="1" x14ac:dyDescent="0.3">
      <c r="Q106" s="60"/>
      <c r="R106" s="151"/>
      <c r="S106" s="66" t="s">
        <v>194</v>
      </c>
      <c r="T106" s="66"/>
      <c r="U106" s="66" t="s">
        <v>378</v>
      </c>
      <c r="V106" s="66" t="s">
        <v>189</v>
      </c>
      <c r="W106" s="66"/>
      <c r="X106" s="5"/>
      <c r="AA106" s="52" t="s">
        <v>69</v>
      </c>
      <c r="AB106" s="7"/>
      <c r="AC106" s="7"/>
      <c r="AD106" s="7"/>
      <c r="AE106" s="5"/>
      <c r="AF106" s="5"/>
      <c r="AG106" s="5"/>
    </row>
    <row r="107" spans="17:33" customFormat="1" ht="15" customHeight="1" x14ac:dyDescent="0.3">
      <c r="Q107" s="60"/>
      <c r="R107" s="151"/>
      <c r="S107" s="66" t="s">
        <v>377</v>
      </c>
      <c r="T107" s="66"/>
      <c r="U107" s="66"/>
      <c r="V107" s="66" t="s">
        <v>190</v>
      </c>
      <c r="W107" s="66"/>
      <c r="X107" s="5"/>
      <c r="AA107" s="52" t="s">
        <v>134</v>
      </c>
      <c r="AB107" s="7"/>
      <c r="AC107" s="7"/>
      <c r="AD107" s="7"/>
      <c r="AE107" s="5"/>
      <c r="AF107" s="5"/>
      <c r="AG107" s="5"/>
    </row>
    <row r="108" spans="17:33" customFormat="1" ht="15" customHeight="1" x14ac:dyDescent="0.3">
      <c r="Q108" s="60"/>
      <c r="R108" s="75"/>
      <c r="S108" s="66" t="s">
        <v>378</v>
      </c>
      <c r="T108" s="66"/>
      <c r="U108" s="68"/>
      <c r="V108" s="5" t="s">
        <v>376</v>
      </c>
      <c r="W108" s="66"/>
      <c r="X108" s="5"/>
      <c r="AA108" s="52" t="s">
        <v>85</v>
      </c>
      <c r="AE108" s="5"/>
      <c r="AF108" s="5"/>
      <c r="AG108" s="5"/>
    </row>
    <row r="109" spans="17:33" customFormat="1" ht="15" customHeight="1" x14ac:dyDescent="0.3">
      <c r="Q109" s="60"/>
      <c r="R109" s="75"/>
      <c r="S109" s="66"/>
      <c r="T109" s="66"/>
      <c r="U109" s="66"/>
      <c r="V109" s="66" t="s">
        <v>194</v>
      </c>
      <c r="W109" s="66"/>
      <c r="X109" s="5"/>
      <c r="AA109" s="52" t="s">
        <v>135</v>
      </c>
      <c r="AE109" s="5"/>
      <c r="AF109" s="5"/>
      <c r="AG109" s="5"/>
    </row>
    <row r="110" spans="17:33" customFormat="1" ht="15" customHeight="1" x14ac:dyDescent="0.3">
      <c r="Q110" s="60"/>
      <c r="R110" s="75"/>
      <c r="S110" s="66"/>
      <c r="T110" s="66"/>
      <c r="U110" s="66"/>
      <c r="V110" s="66" t="s">
        <v>377</v>
      </c>
      <c r="W110" s="66"/>
      <c r="X110" s="5"/>
      <c r="AA110" s="52" t="s">
        <v>86</v>
      </c>
      <c r="AE110" s="5"/>
      <c r="AF110" s="5"/>
      <c r="AG110" s="5"/>
    </row>
    <row r="111" spans="17:33" customFormat="1" ht="15" customHeight="1" x14ac:dyDescent="0.3">
      <c r="Q111" s="60"/>
      <c r="R111" s="75"/>
      <c r="S111" s="66"/>
      <c r="T111" s="66"/>
      <c r="U111" s="66"/>
      <c r="V111" s="66"/>
      <c r="W111" s="66"/>
      <c r="X111" s="5"/>
      <c r="AA111" s="52" t="s">
        <v>87</v>
      </c>
      <c r="AE111" s="5"/>
      <c r="AF111" s="5"/>
      <c r="AG111" s="5"/>
    </row>
    <row r="112" spans="17:33" customFormat="1" ht="15" customHeight="1" x14ac:dyDescent="0.3">
      <c r="Q112" s="60"/>
      <c r="R112" s="153" t="s">
        <v>197</v>
      </c>
      <c r="S112" s="67" t="s">
        <v>198</v>
      </c>
      <c r="T112" s="67" t="s">
        <v>199</v>
      </c>
      <c r="U112" s="67" t="s">
        <v>198</v>
      </c>
      <c r="V112" s="67" t="s">
        <v>200</v>
      </c>
      <c r="W112" s="67" t="s">
        <v>201</v>
      </c>
      <c r="X112" s="67" t="s">
        <v>198</v>
      </c>
      <c r="AA112" s="52" t="s">
        <v>136</v>
      </c>
      <c r="AE112" s="5"/>
      <c r="AF112" s="5"/>
      <c r="AG112" s="5"/>
    </row>
    <row r="113" spans="17:33" customFormat="1" ht="15" customHeight="1" x14ac:dyDescent="0.3">
      <c r="Q113" s="60"/>
      <c r="R113" s="151"/>
      <c r="S113" s="66" t="s">
        <v>200</v>
      </c>
      <c r="T113" s="66" t="s">
        <v>203</v>
      </c>
      <c r="U113" s="66" t="s">
        <v>199</v>
      </c>
      <c r="V113" s="66" t="s">
        <v>204</v>
      </c>
      <c r="W113" s="66"/>
      <c r="X113" s="66" t="s">
        <v>380</v>
      </c>
      <c r="AA113" s="52" t="s">
        <v>137</v>
      </c>
      <c r="AE113" s="5"/>
      <c r="AF113" s="5"/>
      <c r="AG113" s="5"/>
    </row>
    <row r="114" spans="17:33" customFormat="1" ht="15" customHeight="1" x14ac:dyDescent="0.3">
      <c r="Q114" s="60"/>
      <c r="R114" s="151"/>
      <c r="S114" s="66" t="s">
        <v>201</v>
      </c>
      <c r="T114" s="66" t="s">
        <v>204</v>
      </c>
      <c r="U114" s="66" t="s">
        <v>206</v>
      </c>
      <c r="V114" s="66" t="s">
        <v>206</v>
      </c>
      <c r="W114" s="66"/>
      <c r="X114" s="66" t="s">
        <v>381</v>
      </c>
      <c r="AA114" s="52" t="s">
        <v>138</v>
      </c>
      <c r="AE114" s="5"/>
      <c r="AF114" s="5"/>
      <c r="AG114" s="5"/>
    </row>
    <row r="115" spans="17:33" customFormat="1" ht="15" customHeight="1" x14ac:dyDescent="0.3">
      <c r="Q115" s="60"/>
      <c r="R115" s="151"/>
      <c r="S115" s="66"/>
      <c r="T115" s="68" t="s">
        <v>207</v>
      </c>
      <c r="U115" s="66" t="s">
        <v>208</v>
      </c>
      <c r="V115" s="66" t="s">
        <v>208</v>
      </c>
      <c r="W115" s="66"/>
      <c r="X115" s="66" t="s">
        <v>382</v>
      </c>
      <c r="AA115" s="52" t="s">
        <v>139</v>
      </c>
      <c r="AE115" s="5"/>
      <c r="AF115" s="5"/>
      <c r="AG115" s="5"/>
    </row>
    <row r="116" spans="17:33" customFormat="1" ht="15" customHeight="1" x14ac:dyDescent="0.3">
      <c r="Q116" s="60"/>
      <c r="R116" s="151"/>
      <c r="S116" s="66"/>
      <c r="T116" s="66"/>
      <c r="U116" s="66"/>
      <c r="V116" s="66"/>
      <c r="W116" s="66"/>
      <c r="X116" s="66" t="s">
        <v>205</v>
      </c>
      <c r="AA116" s="52"/>
      <c r="AE116" s="5"/>
      <c r="AF116" s="5"/>
      <c r="AG116" s="5"/>
    </row>
    <row r="117" spans="17:33" customFormat="1" ht="15" customHeight="1" x14ac:dyDescent="0.3">
      <c r="Q117" s="60"/>
      <c r="R117" s="151"/>
      <c r="S117" s="5"/>
      <c r="T117" s="5"/>
      <c r="U117" s="5"/>
      <c r="V117" s="5"/>
      <c r="W117" s="5"/>
      <c r="X117" s="66" t="s">
        <v>199</v>
      </c>
      <c r="AE117" s="5"/>
      <c r="AF117" s="5"/>
      <c r="AG117" s="5"/>
    </row>
    <row r="118" spans="17:33" customFormat="1" ht="15" customHeight="1" x14ac:dyDescent="0.3">
      <c r="Q118" s="60"/>
      <c r="R118" s="151"/>
      <c r="S118" s="5"/>
      <c r="T118" s="5"/>
      <c r="U118" s="5"/>
      <c r="V118" s="5"/>
      <c r="W118" s="5"/>
      <c r="X118" s="66" t="s">
        <v>383</v>
      </c>
      <c r="AE118" s="5"/>
      <c r="AF118" s="5"/>
      <c r="AG118" s="5"/>
    </row>
    <row r="119" spans="17:33" customFormat="1" ht="15" customHeight="1" x14ac:dyDescent="0.3">
      <c r="Q119" s="60"/>
      <c r="R119" s="151"/>
      <c r="S119" s="5"/>
      <c r="T119" s="5"/>
      <c r="U119" s="5"/>
      <c r="V119" s="5"/>
      <c r="W119" s="5"/>
      <c r="X119" s="66" t="s">
        <v>408</v>
      </c>
      <c r="AE119" s="5"/>
      <c r="AF119" s="5"/>
      <c r="AG119" s="5"/>
    </row>
    <row r="120" spans="17:33" customFormat="1" ht="15" customHeight="1" x14ac:dyDescent="0.3">
      <c r="Q120" s="60"/>
      <c r="R120" s="151"/>
      <c r="S120" s="5"/>
      <c r="T120" s="5"/>
      <c r="U120" s="5"/>
      <c r="V120" s="5"/>
      <c r="W120" s="5"/>
      <c r="X120" s="66" t="s">
        <v>201</v>
      </c>
      <c r="AE120" s="5"/>
      <c r="AF120" s="5"/>
      <c r="AG120" s="5"/>
    </row>
    <row r="121" spans="17:33" customFormat="1" ht="15" customHeight="1" x14ac:dyDescent="0.3">
      <c r="Q121" s="60"/>
      <c r="R121" s="151"/>
      <c r="S121" s="66"/>
      <c r="T121" s="5"/>
      <c r="U121" s="5"/>
      <c r="V121" s="5"/>
      <c r="W121" s="5"/>
      <c r="X121" s="66" t="s">
        <v>204</v>
      </c>
      <c r="AE121" s="5"/>
      <c r="AF121" s="5"/>
      <c r="AG121" s="5"/>
    </row>
    <row r="122" spans="17:33" customFormat="1" ht="15" customHeight="1" x14ac:dyDescent="0.3">
      <c r="Q122" s="60"/>
      <c r="R122" s="151"/>
      <c r="S122" s="66"/>
      <c r="T122" s="5"/>
      <c r="U122" s="5"/>
      <c r="V122" s="5"/>
      <c r="W122" s="5"/>
      <c r="X122" s="66" t="s">
        <v>209</v>
      </c>
      <c r="AE122" s="5"/>
      <c r="AF122" s="5"/>
      <c r="AG122" s="5"/>
    </row>
    <row r="123" spans="17:33" customFormat="1" ht="15" customHeight="1" x14ac:dyDescent="0.3">
      <c r="Q123" s="60"/>
      <c r="R123" s="151"/>
      <c r="S123" s="66"/>
      <c r="T123" s="5"/>
      <c r="U123" s="5"/>
      <c r="V123" s="5"/>
      <c r="W123" s="66"/>
      <c r="X123" s="66" t="s">
        <v>208</v>
      </c>
      <c r="AE123" s="5"/>
      <c r="AF123" s="5"/>
      <c r="AG123" s="5"/>
    </row>
    <row r="124" spans="17:33" customFormat="1" ht="15" customHeight="1" x14ac:dyDescent="0.3">
      <c r="Q124" s="60"/>
      <c r="R124" s="151"/>
      <c r="S124" s="66"/>
      <c r="T124" s="5"/>
      <c r="U124" s="5"/>
      <c r="V124" s="5"/>
      <c r="W124" s="66"/>
      <c r="X124" s="5" t="s">
        <v>210</v>
      </c>
      <c r="AE124" s="5"/>
      <c r="AF124" s="5"/>
      <c r="AG124" s="5"/>
    </row>
    <row r="125" spans="17:33" customFormat="1" ht="15" customHeight="1" x14ac:dyDescent="0.3">
      <c r="Q125" s="60"/>
      <c r="R125" s="151"/>
      <c r="S125" s="66"/>
      <c r="T125" s="66"/>
      <c r="U125" s="5"/>
      <c r="V125" s="5"/>
      <c r="W125" s="66"/>
      <c r="X125" s="5" t="s">
        <v>211</v>
      </c>
      <c r="AE125" s="5"/>
      <c r="AF125" s="5"/>
      <c r="AG125" s="5"/>
    </row>
    <row r="126" spans="17:33" customFormat="1" ht="15" customHeight="1" x14ac:dyDescent="0.3">
      <c r="Q126" s="60"/>
      <c r="R126" s="151"/>
      <c r="S126" s="66"/>
      <c r="T126" s="66"/>
      <c r="U126" s="5"/>
      <c r="V126" s="5"/>
      <c r="W126" s="66"/>
      <c r="X126" s="5"/>
      <c r="AE126" s="5"/>
      <c r="AF126" s="5"/>
      <c r="AG126" s="5"/>
    </row>
    <row r="127" spans="17:33" customFormat="1" ht="15" customHeight="1" x14ac:dyDescent="0.3">
      <c r="Q127" s="60"/>
      <c r="R127" s="151"/>
      <c r="S127" s="66"/>
      <c r="T127" s="66"/>
      <c r="U127" s="5"/>
      <c r="V127" s="5"/>
      <c r="W127" s="66"/>
      <c r="X127" s="5"/>
      <c r="AE127" s="5"/>
      <c r="AF127" s="5"/>
      <c r="AG127" s="5"/>
    </row>
    <row r="128" spans="17:33" customFormat="1" ht="15" customHeight="1" x14ac:dyDescent="0.3">
      <c r="Q128" s="60"/>
      <c r="R128" s="152"/>
      <c r="S128" s="66"/>
      <c r="T128" s="66"/>
      <c r="U128" s="5"/>
      <c r="V128" s="5"/>
      <c r="W128" s="66"/>
      <c r="X128" s="5"/>
      <c r="AE128" s="5"/>
      <c r="AF128" s="5"/>
      <c r="AG128" s="5"/>
    </row>
    <row r="129" spans="17:33" customFormat="1" ht="15" customHeight="1" x14ac:dyDescent="0.3">
      <c r="Q129" s="60"/>
      <c r="R129" s="76" t="s">
        <v>212</v>
      </c>
      <c r="S129" s="67" t="s">
        <v>213</v>
      </c>
      <c r="T129" s="67" t="s">
        <v>213</v>
      </c>
      <c r="U129" s="67" t="s">
        <v>214</v>
      </c>
      <c r="V129" s="67" t="s">
        <v>214</v>
      </c>
      <c r="W129" s="67" t="s">
        <v>214</v>
      </c>
      <c r="X129" s="67" t="s">
        <v>216</v>
      </c>
      <c r="AE129" s="5"/>
      <c r="AF129" s="5"/>
      <c r="AG129" s="5"/>
    </row>
    <row r="130" spans="17:33" customFormat="1" ht="15" customHeight="1" x14ac:dyDescent="0.3">
      <c r="Q130" s="60"/>
      <c r="R130" s="77"/>
      <c r="S130" s="66" t="s">
        <v>384</v>
      </c>
      <c r="T130" s="66" t="s">
        <v>218</v>
      </c>
      <c r="U130" s="66" t="s">
        <v>216</v>
      </c>
      <c r="V130" s="66" t="s">
        <v>216</v>
      </c>
      <c r="W130" s="66" t="s">
        <v>215</v>
      </c>
      <c r="X130" s="66" t="s">
        <v>219</v>
      </c>
      <c r="AE130" s="5"/>
      <c r="AF130" s="5"/>
      <c r="AG130" s="5"/>
    </row>
    <row r="131" spans="17:33" customFormat="1" ht="15" customHeight="1" x14ac:dyDescent="0.3">
      <c r="Q131" s="60"/>
      <c r="R131" s="77"/>
      <c r="S131" s="66" t="s">
        <v>217</v>
      </c>
      <c r="T131" s="66" t="s">
        <v>220</v>
      </c>
      <c r="U131" s="66" t="s">
        <v>219</v>
      </c>
      <c r="V131" s="66" t="s">
        <v>221</v>
      </c>
      <c r="W131" s="66" t="s">
        <v>218</v>
      </c>
      <c r="X131" s="66" t="s">
        <v>221</v>
      </c>
      <c r="AE131" s="5"/>
      <c r="AF131" s="5"/>
      <c r="AG131" s="5"/>
    </row>
    <row r="132" spans="17:33" customFormat="1" ht="15" customHeight="1" x14ac:dyDescent="0.3">
      <c r="Q132" s="60"/>
      <c r="R132" s="77"/>
      <c r="S132" s="66"/>
      <c r="T132" s="5" t="s">
        <v>310</v>
      </c>
      <c r="U132" s="66" t="s">
        <v>221</v>
      </c>
      <c r="V132" s="66" t="s">
        <v>213</v>
      </c>
      <c r="W132" s="5" t="s">
        <v>310</v>
      </c>
      <c r="X132" s="66" t="s">
        <v>225</v>
      </c>
      <c r="AE132" s="5"/>
      <c r="AF132" s="5"/>
      <c r="AG132" s="5"/>
    </row>
    <row r="133" spans="17:33" customFormat="1" ht="15" customHeight="1" x14ac:dyDescent="0.3">
      <c r="Q133" s="60"/>
      <c r="R133" s="77"/>
      <c r="S133" s="66"/>
      <c r="T133" s="66" t="s">
        <v>223</v>
      </c>
      <c r="U133" s="66" t="s">
        <v>215</v>
      </c>
      <c r="V133" s="66" t="s">
        <v>227</v>
      </c>
      <c r="W133" s="66" t="s">
        <v>222</v>
      </c>
      <c r="X133" s="66" t="s">
        <v>215</v>
      </c>
      <c r="AE133" s="5"/>
      <c r="AF133" s="5"/>
      <c r="AG133" s="5"/>
    </row>
    <row r="134" spans="17:33" customFormat="1" ht="15" customHeight="1" x14ac:dyDescent="0.3">
      <c r="Q134" s="60"/>
      <c r="R134" s="77"/>
      <c r="S134" s="66"/>
      <c r="T134" s="66" t="s">
        <v>226</v>
      </c>
      <c r="U134" s="66" t="s">
        <v>227</v>
      </c>
      <c r="V134" s="66" t="s">
        <v>228</v>
      </c>
      <c r="W134" s="66" t="s">
        <v>224</v>
      </c>
      <c r="X134" s="66" t="s">
        <v>227</v>
      </c>
      <c r="AE134" s="5"/>
      <c r="AF134" s="5"/>
      <c r="AG134" s="5"/>
    </row>
    <row r="135" spans="17:33" customFormat="1" ht="15" customHeight="1" x14ac:dyDescent="0.3">
      <c r="Q135" s="60"/>
      <c r="R135" s="77"/>
      <c r="S135" s="5"/>
      <c r="T135" s="66" t="s">
        <v>224</v>
      </c>
      <c r="U135" s="66" t="s">
        <v>228</v>
      </c>
      <c r="V135" s="66" t="s">
        <v>220</v>
      </c>
      <c r="W135" s="5"/>
      <c r="X135" s="66" t="s">
        <v>218</v>
      </c>
      <c r="AE135" s="5"/>
      <c r="AF135" s="5"/>
      <c r="AG135" s="5"/>
    </row>
    <row r="136" spans="17:33" customFormat="1" ht="15" customHeight="1" x14ac:dyDescent="0.3">
      <c r="Q136" s="60"/>
      <c r="R136" s="77"/>
      <c r="S136" s="5"/>
      <c r="T136" s="66" t="s">
        <v>229</v>
      </c>
      <c r="U136" s="66" t="s">
        <v>220</v>
      </c>
      <c r="V136" s="5" t="s">
        <v>310</v>
      </c>
      <c r="W136" s="5"/>
      <c r="X136" s="5" t="s">
        <v>384</v>
      </c>
      <c r="AE136" s="5"/>
      <c r="AF136" s="5"/>
      <c r="AG136" s="5"/>
    </row>
    <row r="137" spans="17:33" customFormat="1" ht="15" customHeight="1" x14ac:dyDescent="0.3">
      <c r="Q137" s="60"/>
      <c r="R137" s="77"/>
      <c r="S137" s="5"/>
      <c r="T137" s="5"/>
      <c r="U137" s="5" t="s">
        <v>384</v>
      </c>
      <c r="V137" s="66" t="s">
        <v>230</v>
      </c>
      <c r="W137" s="5"/>
      <c r="X137" s="66" t="s">
        <v>223</v>
      </c>
      <c r="AE137" s="5"/>
      <c r="AF137" s="5"/>
      <c r="AG137" s="5"/>
    </row>
    <row r="138" spans="17:33" customFormat="1" ht="15" customHeight="1" x14ac:dyDescent="0.3">
      <c r="Q138" s="60"/>
      <c r="R138" s="77"/>
      <c r="S138" s="5"/>
      <c r="T138" s="5"/>
      <c r="U138" s="66" t="s">
        <v>230</v>
      </c>
      <c r="V138" s="66" t="s">
        <v>217</v>
      </c>
      <c r="W138" s="5"/>
      <c r="X138" s="5" t="s">
        <v>385</v>
      </c>
      <c r="AE138" s="5"/>
      <c r="AF138" s="5"/>
      <c r="AG138" s="5"/>
    </row>
    <row r="139" spans="17:33" customFormat="1" ht="15" customHeight="1" x14ac:dyDescent="0.3">
      <c r="Q139" s="60"/>
      <c r="R139" s="77"/>
      <c r="S139" s="5"/>
      <c r="T139" s="5"/>
      <c r="U139" s="66" t="s">
        <v>226</v>
      </c>
      <c r="V139" s="5" t="s">
        <v>385</v>
      </c>
      <c r="W139" s="5"/>
      <c r="X139" s="66" t="s">
        <v>409</v>
      </c>
      <c r="AE139" s="5"/>
      <c r="AF139" s="5"/>
      <c r="AG139" s="5"/>
    </row>
    <row r="140" spans="17:33" customFormat="1" ht="15" customHeight="1" x14ac:dyDescent="0.3">
      <c r="Q140" s="60"/>
      <c r="R140" s="77"/>
      <c r="S140" s="5"/>
      <c r="T140" s="5"/>
      <c r="U140" s="66" t="s">
        <v>217</v>
      </c>
      <c r="V140" s="66" t="s">
        <v>409</v>
      </c>
      <c r="W140" s="66"/>
      <c r="X140" s="66" t="s">
        <v>231</v>
      </c>
      <c r="AE140" s="5"/>
      <c r="AF140" s="5"/>
      <c r="AG140" s="5"/>
    </row>
    <row r="141" spans="17:33" customFormat="1" ht="15" customHeight="1" x14ac:dyDescent="0.3">
      <c r="Q141" s="60"/>
      <c r="R141" s="77"/>
      <c r="S141" s="66"/>
      <c r="T141" s="66"/>
      <c r="U141" s="5" t="s">
        <v>385</v>
      </c>
      <c r="V141" s="66" t="s">
        <v>231</v>
      </c>
      <c r="W141" s="66"/>
      <c r="X141" s="66" t="s">
        <v>232</v>
      </c>
      <c r="AE141" s="5"/>
      <c r="AF141" s="5"/>
      <c r="AG141" s="5"/>
    </row>
    <row r="142" spans="17:33" customFormat="1" ht="15" customHeight="1" x14ac:dyDescent="0.3">
      <c r="Q142" s="60"/>
      <c r="R142" s="77"/>
      <c r="S142" s="66"/>
      <c r="T142" s="66"/>
      <c r="U142" s="66" t="s">
        <v>222</v>
      </c>
      <c r="V142" s="66" t="s">
        <v>233</v>
      </c>
      <c r="W142" s="66"/>
      <c r="X142" s="66" t="s">
        <v>234</v>
      </c>
    </row>
    <row r="143" spans="17:33" customFormat="1" ht="15" customHeight="1" x14ac:dyDescent="0.3">
      <c r="Q143" s="60"/>
      <c r="R143" s="77"/>
      <c r="S143" s="66"/>
      <c r="T143" s="66"/>
      <c r="U143" s="66" t="s">
        <v>409</v>
      </c>
      <c r="V143" s="66" t="s">
        <v>235</v>
      </c>
      <c r="W143" s="66"/>
      <c r="X143" s="5"/>
    </row>
    <row r="144" spans="17:33" customFormat="1" ht="15" customHeight="1" x14ac:dyDescent="0.3">
      <c r="Q144" s="60"/>
      <c r="R144" s="77"/>
      <c r="S144" s="66"/>
      <c r="T144" s="66"/>
      <c r="U144" s="66" t="s">
        <v>231</v>
      </c>
      <c r="V144" s="66" t="s">
        <v>234</v>
      </c>
      <c r="W144" s="66"/>
      <c r="X144" s="5"/>
    </row>
    <row r="145" spans="17:24" customFormat="1" ht="15" customHeight="1" x14ac:dyDescent="0.3">
      <c r="Q145" s="60"/>
      <c r="R145" s="77"/>
      <c r="S145" s="66"/>
      <c r="T145" s="66"/>
      <c r="U145" s="66" t="s">
        <v>233</v>
      </c>
      <c r="V145" s="5"/>
      <c r="W145" s="66"/>
      <c r="X145" s="5"/>
    </row>
    <row r="146" spans="17:24" customFormat="1" ht="15" customHeight="1" x14ac:dyDescent="0.3">
      <c r="Q146" s="60"/>
      <c r="R146" s="77"/>
      <c r="S146" s="66"/>
      <c r="T146" s="66"/>
      <c r="U146" s="66" t="s">
        <v>229</v>
      </c>
      <c r="V146" s="5"/>
      <c r="W146" s="66"/>
      <c r="X146" s="5"/>
    </row>
    <row r="147" spans="17:24" customFormat="1" ht="15" customHeight="1" x14ac:dyDescent="0.3">
      <c r="Q147" s="60"/>
      <c r="R147" s="77"/>
      <c r="S147" s="66"/>
      <c r="T147" s="66"/>
      <c r="U147" s="66" t="s">
        <v>235</v>
      </c>
      <c r="V147" s="5"/>
      <c r="W147" s="66"/>
      <c r="X147" s="5"/>
    </row>
    <row r="148" spans="17:24" customFormat="1" ht="15" customHeight="1" x14ac:dyDescent="0.3">
      <c r="Q148" s="60"/>
      <c r="R148" s="77"/>
      <c r="S148" s="66"/>
      <c r="T148" s="66"/>
      <c r="U148" s="66" t="s">
        <v>234</v>
      </c>
      <c r="V148" s="5"/>
      <c r="W148" s="66"/>
      <c r="X148" s="5"/>
    </row>
    <row r="149" spans="17:24" customFormat="1" ht="15" customHeight="1" x14ac:dyDescent="0.3">
      <c r="Q149" s="60"/>
      <c r="R149" s="78"/>
      <c r="S149" s="66"/>
      <c r="T149" s="66"/>
      <c r="U149" s="66"/>
      <c r="V149" s="5"/>
      <c r="W149" s="66"/>
      <c r="X149" s="66"/>
    </row>
    <row r="150" spans="17:24" customFormat="1" ht="15" customHeight="1" x14ac:dyDescent="0.3">
      <c r="Q150" s="60"/>
      <c r="R150" s="76" t="s">
        <v>236</v>
      </c>
      <c r="S150" s="67" t="s">
        <v>237</v>
      </c>
      <c r="T150" s="67" t="s">
        <v>238</v>
      </c>
      <c r="U150" s="67" t="s">
        <v>237</v>
      </c>
      <c r="V150" s="67" t="s">
        <v>237</v>
      </c>
      <c r="W150" s="67" t="s">
        <v>239</v>
      </c>
      <c r="X150" s="67" t="s">
        <v>240</v>
      </c>
    </row>
    <row r="151" spans="17:24" customFormat="1" ht="15" customHeight="1" x14ac:dyDescent="0.3">
      <c r="Q151" s="60"/>
      <c r="R151" s="77"/>
      <c r="S151" s="68" t="s">
        <v>239</v>
      </c>
      <c r="T151" s="66" t="s">
        <v>241</v>
      </c>
      <c r="U151" s="66" t="s">
        <v>240</v>
      </c>
      <c r="V151" s="66" t="s">
        <v>240</v>
      </c>
      <c r="W151" s="66" t="s">
        <v>241</v>
      </c>
      <c r="X151" s="66" t="s">
        <v>242</v>
      </c>
    </row>
    <row r="152" spans="17:24" customFormat="1" ht="15" customHeight="1" x14ac:dyDescent="0.3">
      <c r="Q152" s="60"/>
      <c r="R152" s="77"/>
      <c r="S152" s="66" t="s">
        <v>243</v>
      </c>
      <c r="T152" s="66" t="s">
        <v>244</v>
      </c>
      <c r="U152" s="66" t="s">
        <v>245</v>
      </c>
      <c r="V152" s="66" t="s">
        <v>246</v>
      </c>
      <c r="W152" s="66" t="s">
        <v>247</v>
      </c>
      <c r="X152" s="66" t="s">
        <v>248</v>
      </c>
    </row>
    <row r="153" spans="17:24" customFormat="1" ht="15" customHeight="1" x14ac:dyDescent="0.3">
      <c r="Q153" s="60"/>
      <c r="R153" s="77"/>
      <c r="S153" s="66" t="s">
        <v>249</v>
      </c>
      <c r="T153" s="66" t="s">
        <v>250</v>
      </c>
      <c r="U153" s="66" t="s">
        <v>247</v>
      </c>
      <c r="V153" s="66" t="s">
        <v>251</v>
      </c>
      <c r="W153" s="66" t="s">
        <v>252</v>
      </c>
      <c r="X153" s="66" t="s">
        <v>241</v>
      </c>
    </row>
    <row r="154" spans="17:24" customFormat="1" ht="15" customHeight="1" x14ac:dyDescent="0.3">
      <c r="Q154" s="60"/>
      <c r="R154" s="77"/>
      <c r="S154" s="66" t="s">
        <v>88</v>
      </c>
      <c r="T154" s="66" t="s">
        <v>88</v>
      </c>
      <c r="U154" s="66" t="s">
        <v>251</v>
      </c>
      <c r="V154" s="66" t="s">
        <v>253</v>
      </c>
      <c r="W154" s="66"/>
      <c r="X154" s="66" t="s">
        <v>251</v>
      </c>
    </row>
    <row r="155" spans="17:24" customFormat="1" ht="15" customHeight="1" x14ac:dyDescent="0.3">
      <c r="Q155" s="60"/>
      <c r="R155" s="77"/>
      <c r="S155" s="66"/>
      <c r="T155" s="66"/>
      <c r="U155" s="66" t="s">
        <v>253</v>
      </c>
      <c r="V155" s="66" t="s">
        <v>254</v>
      </c>
      <c r="W155" s="66"/>
      <c r="X155" s="66" t="s">
        <v>254</v>
      </c>
    </row>
    <row r="156" spans="17:24" customFormat="1" ht="15" customHeight="1" x14ac:dyDescent="0.3">
      <c r="Q156" s="60"/>
      <c r="R156" s="77"/>
      <c r="S156" s="66"/>
      <c r="T156" s="66"/>
      <c r="U156" s="66" t="s">
        <v>254</v>
      </c>
      <c r="V156" s="66" t="s">
        <v>244</v>
      </c>
      <c r="W156" s="66"/>
      <c r="X156" s="66" t="s">
        <v>243</v>
      </c>
    </row>
    <row r="157" spans="17:24" customFormat="1" ht="15" customHeight="1" x14ac:dyDescent="0.3">
      <c r="Q157" s="60"/>
      <c r="R157" s="77"/>
      <c r="S157" s="66"/>
      <c r="T157" s="66"/>
      <c r="U157" s="66" t="s">
        <v>255</v>
      </c>
      <c r="V157" s="66" t="s">
        <v>256</v>
      </c>
      <c r="W157" s="66"/>
      <c r="X157" s="66" t="s">
        <v>257</v>
      </c>
    </row>
    <row r="158" spans="17:24" customFormat="1" ht="15" customHeight="1" x14ac:dyDescent="0.3">
      <c r="Q158" s="60"/>
      <c r="R158" s="77"/>
      <c r="S158" s="66"/>
      <c r="T158" s="66"/>
      <c r="U158" s="66" t="s">
        <v>258</v>
      </c>
      <c r="V158" s="66" t="s">
        <v>258</v>
      </c>
      <c r="W158" s="66"/>
      <c r="X158" s="66" t="s">
        <v>259</v>
      </c>
    </row>
    <row r="159" spans="17:24" customFormat="1" ht="15" customHeight="1" x14ac:dyDescent="0.3">
      <c r="Q159" s="60"/>
      <c r="R159" s="77"/>
      <c r="S159" s="66"/>
      <c r="T159" s="66"/>
      <c r="U159" s="66" t="s">
        <v>252</v>
      </c>
      <c r="V159" s="66" t="s">
        <v>260</v>
      </c>
      <c r="W159" s="66"/>
      <c r="X159" s="66" t="s">
        <v>261</v>
      </c>
    </row>
    <row r="160" spans="17:24" customFormat="1" ht="15" customHeight="1" x14ac:dyDescent="0.3">
      <c r="Q160" s="60"/>
      <c r="R160" s="77"/>
      <c r="S160" s="66"/>
      <c r="T160" s="66"/>
      <c r="U160" s="66" t="s">
        <v>261</v>
      </c>
      <c r="V160" s="66" t="s">
        <v>252</v>
      </c>
      <c r="W160" s="66"/>
      <c r="X160" s="66"/>
    </row>
    <row r="161" spans="17:29" customFormat="1" ht="15" customHeight="1" x14ac:dyDescent="0.3">
      <c r="Q161" s="60"/>
      <c r="R161" s="77"/>
      <c r="S161" s="66"/>
      <c r="T161" s="66"/>
      <c r="U161" s="5"/>
      <c r="V161" s="68" t="s">
        <v>249</v>
      </c>
      <c r="W161" s="66"/>
      <c r="X161" s="66"/>
    </row>
    <row r="162" spans="17:29" customFormat="1" ht="15" customHeight="1" x14ac:dyDescent="0.3">
      <c r="Q162" s="60"/>
      <c r="R162" s="77"/>
      <c r="S162" s="66"/>
      <c r="T162" s="66"/>
      <c r="U162" s="66"/>
      <c r="V162" s="66"/>
      <c r="W162" s="66"/>
      <c r="X162" s="66"/>
      <c r="AB162" s="57" t="s">
        <v>95</v>
      </c>
      <c r="AC162" s="58" t="s">
        <v>96</v>
      </c>
    </row>
    <row r="163" spans="17:29" customFormat="1" ht="15" customHeight="1" x14ac:dyDescent="0.3">
      <c r="Q163" s="60"/>
      <c r="R163" s="78"/>
      <c r="S163" s="66"/>
      <c r="T163" s="66"/>
      <c r="U163" s="66"/>
      <c r="V163" s="66"/>
      <c r="W163" s="66"/>
      <c r="X163" s="66"/>
      <c r="AB163" s="57" t="s">
        <v>97</v>
      </c>
      <c r="AC163" s="58" t="s">
        <v>98</v>
      </c>
    </row>
    <row r="164" spans="17:29" customFormat="1" ht="15" customHeight="1" x14ac:dyDescent="0.3">
      <c r="Q164" s="60"/>
      <c r="R164" s="74" t="s">
        <v>262</v>
      </c>
      <c r="S164" s="67" t="s">
        <v>263</v>
      </c>
      <c r="T164" s="67" t="s">
        <v>264</v>
      </c>
      <c r="U164" s="67" t="s">
        <v>265</v>
      </c>
      <c r="V164" s="67" t="s">
        <v>266</v>
      </c>
      <c r="W164" s="67" t="s">
        <v>267</v>
      </c>
      <c r="X164" s="67" t="s">
        <v>265</v>
      </c>
      <c r="AB164" s="57" t="s">
        <v>99</v>
      </c>
      <c r="AC164" s="58" t="s">
        <v>100</v>
      </c>
    </row>
    <row r="165" spans="17:29" customFormat="1" ht="15" customHeight="1" x14ac:dyDescent="0.3">
      <c r="Q165" s="60"/>
      <c r="R165" s="75"/>
      <c r="S165" s="66" t="s">
        <v>269</v>
      </c>
      <c r="T165" s="66" t="s">
        <v>266</v>
      </c>
      <c r="U165" s="68" t="s">
        <v>268</v>
      </c>
      <c r="V165" s="66" t="s">
        <v>265</v>
      </c>
      <c r="W165" s="66" t="s">
        <v>264</v>
      </c>
      <c r="X165" s="66" t="s">
        <v>268</v>
      </c>
      <c r="AB165" s="57" t="s">
        <v>413</v>
      </c>
      <c r="AC165" s="58" t="s">
        <v>414</v>
      </c>
    </row>
    <row r="166" spans="17:29" customFormat="1" ht="15" customHeight="1" x14ac:dyDescent="0.3">
      <c r="Q166" s="60"/>
      <c r="R166" s="75"/>
      <c r="S166" s="66" t="s">
        <v>273</v>
      </c>
      <c r="T166" s="66" t="s">
        <v>268</v>
      </c>
      <c r="U166" s="66" t="s">
        <v>270</v>
      </c>
      <c r="V166" s="66" t="s">
        <v>390</v>
      </c>
      <c r="W166" s="66" t="s">
        <v>272</v>
      </c>
      <c r="X166" s="5" t="s">
        <v>271</v>
      </c>
      <c r="AB166" s="57" t="s">
        <v>101</v>
      </c>
      <c r="AC166" s="58" t="s">
        <v>102</v>
      </c>
    </row>
    <row r="167" spans="17:29" customFormat="1" ht="15" customHeight="1" x14ac:dyDescent="0.3">
      <c r="Q167" s="60"/>
      <c r="R167" s="75"/>
      <c r="S167" s="5" t="s">
        <v>386</v>
      </c>
      <c r="T167" s="5" t="s">
        <v>389</v>
      </c>
      <c r="U167" s="66" t="s">
        <v>390</v>
      </c>
      <c r="V167" s="66" t="s">
        <v>275</v>
      </c>
      <c r="W167" s="66" t="s">
        <v>270</v>
      </c>
      <c r="X167" s="66" t="s">
        <v>270</v>
      </c>
      <c r="AB167" s="57" t="s">
        <v>91</v>
      </c>
      <c r="AC167" s="58" t="s">
        <v>103</v>
      </c>
    </row>
    <row r="168" spans="17:29" customFormat="1" ht="15" customHeight="1" x14ac:dyDescent="0.3">
      <c r="Q168" s="60"/>
      <c r="R168" s="75"/>
      <c r="S168" s="66" t="s">
        <v>274</v>
      </c>
      <c r="T168" s="5" t="s">
        <v>269</v>
      </c>
      <c r="U168" s="66" t="s">
        <v>391</v>
      </c>
      <c r="V168" s="66" t="s">
        <v>280</v>
      </c>
      <c r="W168" s="66" t="s">
        <v>269</v>
      </c>
      <c r="X168" s="66" t="s">
        <v>389</v>
      </c>
      <c r="AB168" s="57" t="s">
        <v>104</v>
      </c>
      <c r="AC168" s="58" t="s">
        <v>105</v>
      </c>
    </row>
    <row r="169" spans="17:29" customFormat="1" ht="15" customHeight="1" x14ac:dyDescent="0.3">
      <c r="Q169" s="60"/>
      <c r="R169" s="75"/>
      <c r="S169" s="66" t="s">
        <v>276</v>
      </c>
      <c r="T169" s="66" t="s">
        <v>277</v>
      </c>
      <c r="U169" s="66" t="s">
        <v>277</v>
      </c>
      <c r="V169" s="66" t="s">
        <v>273</v>
      </c>
      <c r="W169" s="66" t="s">
        <v>277</v>
      </c>
      <c r="X169" s="5" t="s">
        <v>393</v>
      </c>
      <c r="AB169" s="57" t="s">
        <v>106</v>
      </c>
      <c r="AC169" s="58" t="s">
        <v>107</v>
      </c>
    </row>
    <row r="170" spans="17:29" customFormat="1" ht="15" customHeight="1" x14ac:dyDescent="0.3">
      <c r="Q170" s="60"/>
      <c r="R170" s="75"/>
      <c r="S170" s="5" t="s">
        <v>410</v>
      </c>
      <c r="T170" s="66" t="s">
        <v>280</v>
      </c>
      <c r="U170" s="66" t="s">
        <v>273</v>
      </c>
      <c r="V170" s="66" t="s">
        <v>286</v>
      </c>
      <c r="W170" s="66" t="s">
        <v>281</v>
      </c>
      <c r="X170" s="66" t="s">
        <v>275</v>
      </c>
      <c r="AB170" s="57" t="s">
        <v>108</v>
      </c>
      <c r="AC170" s="58" t="s">
        <v>109</v>
      </c>
    </row>
    <row r="171" spans="17:29" customFormat="1" ht="15" customHeight="1" x14ac:dyDescent="0.3">
      <c r="Q171" s="60"/>
      <c r="R171" s="75"/>
      <c r="S171" s="5" t="s">
        <v>387</v>
      </c>
      <c r="T171" s="66" t="s">
        <v>282</v>
      </c>
      <c r="U171" s="66" t="s">
        <v>283</v>
      </c>
      <c r="V171" s="66" t="s">
        <v>288</v>
      </c>
      <c r="W171" s="66" t="s">
        <v>284</v>
      </c>
      <c r="X171" s="66" t="s">
        <v>278</v>
      </c>
      <c r="AB171" s="57" t="s">
        <v>110</v>
      </c>
      <c r="AC171" s="58" t="s">
        <v>111</v>
      </c>
    </row>
    <row r="172" spans="17:29" customFormat="1" ht="15" customHeight="1" x14ac:dyDescent="0.3">
      <c r="Q172" s="60"/>
      <c r="R172" s="75"/>
      <c r="S172" s="66" t="s">
        <v>279</v>
      </c>
      <c r="T172" s="66" t="s">
        <v>285</v>
      </c>
      <c r="U172" s="66" t="s">
        <v>286</v>
      </c>
      <c r="V172" s="66" t="s">
        <v>282</v>
      </c>
      <c r="W172" s="66"/>
      <c r="X172" s="66" t="s">
        <v>274</v>
      </c>
      <c r="AB172" s="57" t="s">
        <v>92</v>
      </c>
      <c r="AC172" s="58" t="s">
        <v>112</v>
      </c>
    </row>
    <row r="173" spans="17:29" customFormat="1" ht="15" customHeight="1" x14ac:dyDescent="0.3">
      <c r="R173" s="75"/>
      <c r="S173" s="66" t="s">
        <v>388</v>
      </c>
      <c r="T173" s="66" t="s">
        <v>287</v>
      </c>
      <c r="U173" s="66" t="s">
        <v>274</v>
      </c>
      <c r="V173" s="66" t="s">
        <v>292</v>
      </c>
      <c r="W173" s="66"/>
      <c r="X173" s="66" t="s">
        <v>282</v>
      </c>
      <c r="AB173" s="57" t="s">
        <v>354</v>
      </c>
      <c r="AC173" s="58" t="s">
        <v>355</v>
      </c>
    </row>
    <row r="174" spans="17:29" customFormat="1" ht="15" customHeight="1" x14ac:dyDescent="0.3">
      <c r="R174" s="75"/>
      <c r="S174" s="66"/>
      <c r="T174" s="66" t="s">
        <v>289</v>
      </c>
      <c r="U174" s="66" t="s">
        <v>290</v>
      </c>
      <c r="V174" s="66" t="s">
        <v>289</v>
      </c>
      <c r="W174" s="66"/>
      <c r="X174" s="66" t="s">
        <v>285</v>
      </c>
      <c r="AB174" s="57" t="s">
        <v>113</v>
      </c>
      <c r="AC174" s="58" t="s">
        <v>121</v>
      </c>
    </row>
    <row r="175" spans="17:29" customFormat="1" ht="15" customHeight="1" x14ac:dyDescent="0.3">
      <c r="R175" s="75"/>
      <c r="S175" s="66"/>
      <c r="T175" s="66" t="s">
        <v>291</v>
      </c>
      <c r="U175" s="66" t="s">
        <v>276</v>
      </c>
      <c r="V175" s="66" t="s">
        <v>295</v>
      </c>
      <c r="W175" s="66"/>
      <c r="X175" s="66" t="s">
        <v>287</v>
      </c>
      <c r="AB175" s="57" t="s">
        <v>93</v>
      </c>
      <c r="AC175" s="58" t="s">
        <v>366</v>
      </c>
    </row>
    <row r="176" spans="17:29" customFormat="1" ht="15" customHeight="1" x14ac:dyDescent="0.3">
      <c r="R176" s="75"/>
      <c r="S176" s="66"/>
      <c r="T176" s="5"/>
      <c r="U176" s="66" t="s">
        <v>392</v>
      </c>
      <c r="V176" s="66" t="s">
        <v>293</v>
      </c>
      <c r="W176" s="66"/>
      <c r="X176" s="66" t="s">
        <v>281</v>
      </c>
      <c r="AB176" s="57" t="s">
        <v>114</v>
      </c>
      <c r="AC176" s="59" t="s">
        <v>115</v>
      </c>
    </row>
    <row r="177" spans="18:29" customFormat="1" ht="15" customHeight="1" x14ac:dyDescent="0.3">
      <c r="R177" s="75"/>
      <c r="S177" s="66"/>
      <c r="T177" s="5"/>
      <c r="U177" s="66" t="s">
        <v>289</v>
      </c>
      <c r="V177" s="66" t="s">
        <v>291</v>
      </c>
      <c r="W177" s="66"/>
      <c r="X177" s="66" t="s">
        <v>293</v>
      </c>
      <c r="AB177" s="57" t="s">
        <v>116</v>
      </c>
      <c r="AC177" s="58" t="s">
        <v>117</v>
      </c>
    </row>
    <row r="178" spans="18:29" customFormat="1" ht="15" customHeight="1" x14ac:dyDescent="0.3">
      <c r="R178" s="75"/>
      <c r="S178" s="66"/>
      <c r="T178" s="66"/>
      <c r="U178" s="66" t="s">
        <v>295</v>
      </c>
      <c r="V178" s="66" t="s">
        <v>410</v>
      </c>
      <c r="W178" s="66"/>
      <c r="X178" s="66" t="s">
        <v>294</v>
      </c>
      <c r="AB178" s="57" t="s">
        <v>118</v>
      </c>
      <c r="AC178" s="58" t="s">
        <v>119</v>
      </c>
    </row>
    <row r="179" spans="18:29" customFormat="1" ht="15" customHeight="1" x14ac:dyDescent="0.3">
      <c r="R179" s="75"/>
      <c r="S179" s="66"/>
      <c r="T179" s="66"/>
      <c r="U179" s="66" t="s">
        <v>293</v>
      </c>
      <c r="V179" s="66" t="s">
        <v>387</v>
      </c>
      <c r="W179" s="66"/>
      <c r="X179" s="66" t="s">
        <v>296</v>
      </c>
      <c r="AB179" s="57" t="s">
        <v>94</v>
      </c>
      <c r="AC179" s="58" t="s">
        <v>120</v>
      </c>
    </row>
    <row r="180" spans="18:29" customFormat="1" ht="15" customHeight="1" x14ac:dyDescent="0.3">
      <c r="R180" s="75"/>
      <c r="S180" s="66"/>
      <c r="T180" s="66"/>
      <c r="U180" s="66" t="s">
        <v>291</v>
      </c>
      <c r="V180" s="5" t="s">
        <v>279</v>
      </c>
      <c r="W180" s="66"/>
      <c r="X180" s="66" t="s">
        <v>388</v>
      </c>
    </row>
    <row r="181" spans="18:29" customFormat="1" ht="15" customHeight="1" x14ac:dyDescent="0.3">
      <c r="R181" s="75"/>
      <c r="S181" s="66"/>
      <c r="T181" s="66"/>
      <c r="U181" s="66" t="s">
        <v>296</v>
      </c>
      <c r="V181" s="66" t="s">
        <v>296</v>
      </c>
      <c r="W181" s="66"/>
      <c r="X181" s="66"/>
    </row>
    <row r="182" spans="18:29" customFormat="1" ht="15" customHeight="1" x14ac:dyDescent="0.3">
      <c r="R182" s="75"/>
      <c r="S182" s="66"/>
      <c r="T182" s="66"/>
      <c r="U182" s="66" t="s">
        <v>388</v>
      </c>
      <c r="V182" s="66"/>
      <c r="W182" s="66"/>
      <c r="X182" s="66"/>
    </row>
    <row r="183" spans="18:29" customFormat="1" ht="15" customHeight="1" x14ac:dyDescent="0.3">
      <c r="R183" s="79"/>
      <c r="S183" s="66"/>
      <c r="T183" s="66"/>
      <c r="U183" s="66"/>
      <c r="V183" s="66"/>
      <c r="W183" s="66"/>
      <c r="X183" s="66"/>
    </row>
    <row r="184" spans="18:29" customFormat="1" ht="15" customHeight="1" x14ac:dyDescent="0.3">
      <c r="R184" s="74" t="s">
        <v>297</v>
      </c>
      <c r="S184" s="67" t="s">
        <v>298</v>
      </c>
      <c r="T184" s="67" t="s">
        <v>298</v>
      </c>
      <c r="U184" s="67" t="s">
        <v>299</v>
      </c>
      <c r="V184" s="67" t="s">
        <v>298</v>
      </c>
      <c r="W184" s="67" t="s">
        <v>299</v>
      </c>
      <c r="X184" s="67" t="s">
        <v>299</v>
      </c>
    </row>
    <row r="185" spans="18:29" customFormat="1" ht="15" customHeight="1" x14ac:dyDescent="0.3">
      <c r="R185" s="75"/>
      <c r="S185" s="66" t="s">
        <v>300</v>
      </c>
      <c r="T185" s="66" t="s">
        <v>301</v>
      </c>
      <c r="U185" s="66" t="s">
        <v>301</v>
      </c>
      <c r="V185" s="66" t="s">
        <v>300</v>
      </c>
      <c r="W185" s="66" t="s">
        <v>300</v>
      </c>
      <c r="X185" s="66" t="s">
        <v>301</v>
      </c>
    </row>
    <row r="186" spans="18:29" customFormat="1" ht="15" customHeight="1" x14ac:dyDescent="0.3">
      <c r="R186" s="75"/>
      <c r="S186" s="66" t="s">
        <v>302</v>
      </c>
      <c r="T186" s="66" t="s">
        <v>303</v>
      </c>
      <c r="U186" s="66" t="s">
        <v>304</v>
      </c>
      <c r="V186" s="66" t="s">
        <v>305</v>
      </c>
      <c r="W186" s="66" t="s">
        <v>304</v>
      </c>
      <c r="X186" s="66" t="s">
        <v>306</v>
      </c>
    </row>
    <row r="187" spans="18:29" customFormat="1" ht="15" customHeight="1" x14ac:dyDescent="0.3">
      <c r="R187" s="75"/>
      <c r="S187" s="66" t="s">
        <v>307</v>
      </c>
      <c r="T187" s="66" t="s">
        <v>308</v>
      </c>
      <c r="U187" s="66" t="s">
        <v>309</v>
      </c>
      <c r="V187" s="66"/>
      <c r="W187" s="66" t="s">
        <v>309</v>
      </c>
      <c r="X187" s="66" t="s">
        <v>311</v>
      </c>
    </row>
    <row r="188" spans="18:29" customFormat="1" ht="15" customHeight="1" x14ac:dyDescent="0.3">
      <c r="R188" s="75"/>
      <c r="S188" s="66"/>
      <c r="T188" s="66" t="s">
        <v>313</v>
      </c>
      <c r="U188" s="66" t="s">
        <v>305</v>
      </c>
      <c r="V188" s="66"/>
      <c r="W188" s="66" t="s">
        <v>305</v>
      </c>
      <c r="X188" s="66" t="s">
        <v>312</v>
      </c>
    </row>
    <row r="189" spans="18:29" customFormat="1" ht="15" customHeight="1" x14ac:dyDescent="0.3">
      <c r="R189" s="75"/>
      <c r="S189" s="66"/>
      <c r="T189" s="5"/>
      <c r="U189" s="66" t="s">
        <v>314</v>
      </c>
      <c r="V189" s="66"/>
      <c r="W189" s="66" t="s">
        <v>314</v>
      </c>
      <c r="X189" s="66" t="s">
        <v>304</v>
      </c>
    </row>
    <row r="190" spans="18:29" customFormat="1" ht="15" customHeight="1" x14ac:dyDescent="0.3">
      <c r="R190" s="75"/>
      <c r="S190" s="66"/>
      <c r="T190" s="66"/>
      <c r="U190" s="66" t="s">
        <v>315</v>
      </c>
      <c r="V190" s="66"/>
      <c r="W190" s="66" t="s">
        <v>307</v>
      </c>
      <c r="X190" s="66" t="s">
        <v>309</v>
      </c>
    </row>
    <row r="191" spans="18:29" customFormat="1" ht="15" customHeight="1" x14ac:dyDescent="0.3">
      <c r="R191" s="75"/>
      <c r="S191" s="66"/>
      <c r="T191" s="66"/>
      <c r="U191" s="66" t="s">
        <v>316</v>
      </c>
      <c r="V191" s="66"/>
      <c r="W191" s="66" t="s">
        <v>316</v>
      </c>
      <c r="X191" s="66" t="s">
        <v>317</v>
      </c>
    </row>
    <row r="192" spans="18:29" customFormat="1" ht="15" customHeight="1" x14ac:dyDescent="0.3">
      <c r="R192" s="75"/>
      <c r="S192" s="66"/>
      <c r="T192" s="66"/>
      <c r="U192" s="66" t="s">
        <v>160</v>
      </c>
      <c r="V192" s="66"/>
      <c r="W192" s="66" t="s">
        <v>160</v>
      </c>
      <c r="X192" s="66" t="s">
        <v>314</v>
      </c>
    </row>
    <row r="193" spans="18:24" customFormat="1" ht="15" customHeight="1" x14ac:dyDescent="0.3">
      <c r="R193" s="75"/>
      <c r="S193" s="66"/>
      <c r="T193" s="66"/>
      <c r="U193" s="66"/>
      <c r="V193" s="66"/>
      <c r="W193" s="66"/>
      <c r="X193" s="66" t="s">
        <v>318</v>
      </c>
    </row>
    <row r="194" spans="18:24" customFormat="1" ht="15" customHeight="1" x14ac:dyDescent="0.3">
      <c r="R194" s="75"/>
      <c r="S194" s="66"/>
      <c r="T194" s="66"/>
      <c r="U194" s="66"/>
      <c r="V194" s="66"/>
      <c r="W194" s="66"/>
      <c r="X194" s="66" t="s">
        <v>319</v>
      </c>
    </row>
    <row r="195" spans="18:24" customFormat="1" ht="15" customHeight="1" x14ac:dyDescent="0.3">
      <c r="R195" s="75"/>
      <c r="S195" s="66"/>
      <c r="T195" s="66"/>
      <c r="U195" s="66"/>
      <c r="V195" s="66"/>
      <c r="W195" s="66"/>
      <c r="X195" s="66" t="s">
        <v>302</v>
      </c>
    </row>
    <row r="196" spans="18:24" customFormat="1" ht="15" customHeight="1" x14ac:dyDescent="0.3">
      <c r="R196" s="75"/>
      <c r="S196" s="66"/>
      <c r="T196" s="66"/>
      <c r="U196" s="66"/>
      <c r="V196" s="66"/>
      <c r="W196" s="66"/>
      <c r="X196" s="66" t="s">
        <v>160</v>
      </c>
    </row>
    <row r="197" spans="18:24" customFormat="1" ht="15" customHeight="1" x14ac:dyDescent="0.3">
      <c r="R197" s="75"/>
      <c r="S197" s="66"/>
      <c r="T197" s="66"/>
      <c r="U197" s="66"/>
      <c r="V197" s="66"/>
      <c r="W197" s="66"/>
      <c r="X197" s="66"/>
    </row>
    <row r="198" spans="18:24" customFormat="1" ht="15" customHeight="1" x14ac:dyDescent="0.3">
      <c r="R198" s="79"/>
      <c r="S198" s="66"/>
      <c r="T198" s="66"/>
      <c r="U198" s="66"/>
      <c r="V198" s="66"/>
      <c r="W198" s="66"/>
      <c r="X198" s="66"/>
    </row>
    <row r="199" spans="18:24" customFormat="1" ht="15" customHeight="1" x14ac:dyDescent="0.3">
      <c r="R199" s="74" t="s">
        <v>320</v>
      </c>
      <c r="S199" s="67" t="s">
        <v>321</v>
      </c>
      <c r="T199" s="67" t="s">
        <v>322</v>
      </c>
      <c r="U199" s="67" t="s">
        <v>323</v>
      </c>
      <c r="V199" s="67" t="s">
        <v>323</v>
      </c>
      <c r="W199" s="67" t="s">
        <v>324</v>
      </c>
      <c r="X199" s="67" t="s">
        <v>322</v>
      </c>
    </row>
    <row r="200" spans="18:24" customFormat="1" ht="15" customHeight="1" x14ac:dyDescent="0.3">
      <c r="R200" s="75"/>
      <c r="S200" s="66" t="s">
        <v>325</v>
      </c>
      <c r="T200" s="66" t="s">
        <v>324</v>
      </c>
      <c r="U200" s="66" t="s">
        <v>326</v>
      </c>
      <c r="V200" s="66" t="s">
        <v>327</v>
      </c>
      <c r="W200" s="66" t="s">
        <v>321</v>
      </c>
      <c r="X200" s="66" t="s">
        <v>324</v>
      </c>
    </row>
    <row r="201" spans="18:24" customFormat="1" ht="15" customHeight="1" x14ac:dyDescent="0.3">
      <c r="R201" s="75"/>
      <c r="S201" s="66" t="s">
        <v>51</v>
      </c>
      <c r="T201" s="66" t="s">
        <v>323</v>
      </c>
      <c r="U201" s="66" t="s">
        <v>328</v>
      </c>
      <c r="V201" s="68" t="s">
        <v>329</v>
      </c>
      <c r="W201" s="68" t="s">
        <v>327</v>
      </c>
      <c r="X201" s="66" t="s">
        <v>326</v>
      </c>
    </row>
    <row r="202" spans="18:24" customFormat="1" ht="15" customHeight="1" x14ac:dyDescent="0.3">
      <c r="R202" s="75"/>
      <c r="S202" s="66" t="s">
        <v>330</v>
      </c>
      <c r="T202" s="68" t="s">
        <v>326</v>
      </c>
      <c r="U202" s="66" t="s">
        <v>331</v>
      </c>
      <c r="V202" s="66" t="s">
        <v>331</v>
      </c>
      <c r="W202" s="66" t="s">
        <v>332</v>
      </c>
      <c r="X202" s="66" t="s">
        <v>325</v>
      </c>
    </row>
    <row r="203" spans="18:24" customFormat="1" ht="15" customHeight="1" x14ac:dyDescent="0.3">
      <c r="R203" s="75"/>
      <c r="S203" s="68"/>
      <c r="T203" s="66" t="s">
        <v>333</v>
      </c>
      <c r="U203" s="66" t="s">
        <v>334</v>
      </c>
      <c r="V203" s="66" t="s">
        <v>335</v>
      </c>
      <c r="W203" s="66" t="s">
        <v>331</v>
      </c>
      <c r="X203" s="66" t="s">
        <v>337</v>
      </c>
    </row>
    <row r="204" spans="18:24" customFormat="1" ht="15" customHeight="1" x14ac:dyDescent="0.3">
      <c r="R204" s="75"/>
      <c r="S204" s="66"/>
      <c r="T204" s="66" t="s">
        <v>338</v>
      </c>
      <c r="U204" s="66" t="s">
        <v>338</v>
      </c>
      <c r="V204" s="66" t="s">
        <v>339</v>
      </c>
      <c r="W204" s="66" t="s">
        <v>339</v>
      </c>
      <c r="X204" s="5" t="s">
        <v>336</v>
      </c>
    </row>
    <row r="205" spans="18:24" customFormat="1" ht="15" customHeight="1" x14ac:dyDescent="0.3">
      <c r="R205" s="75"/>
      <c r="S205" s="66"/>
      <c r="T205" s="66" t="s">
        <v>340</v>
      </c>
      <c r="U205" s="66" t="s">
        <v>335</v>
      </c>
      <c r="V205" s="66"/>
      <c r="W205" s="66" t="s">
        <v>342</v>
      </c>
      <c r="X205" s="66" t="s">
        <v>329</v>
      </c>
    </row>
    <row r="206" spans="18:24" customFormat="1" ht="15" customHeight="1" x14ac:dyDescent="0.3">
      <c r="R206" s="75"/>
      <c r="S206" s="66"/>
      <c r="T206" s="66" t="s">
        <v>341</v>
      </c>
      <c r="U206" s="66" t="s">
        <v>339</v>
      </c>
      <c r="V206" s="66"/>
      <c r="W206" s="66" t="s">
        <v>344</v>
      </c>
      <c r="X206" s="66" t="s">
        <v>334</v>
      </c>
    </row>
    <row r="207" spans="18:24" customFormat="1" ht="15" customHeight="1" x14ac:dyDescent="0.3">
      <c r="R207" s="75"/>
      <c r="S207" s="66"/>
      <c r="T207" s="66" t="s">
        <v>343</v>
      </c>
      <c r="U207" s="66" t="s">
        <v>340</v>
      </c>
      <c r="V207" s="66"/>
      <c r="W207" s="66" t="s">
        <v>330</v>
      </c>
      <c r="X207" s="66" t="s">
        <v>338</v>
      </c>
    </row>
    <row r="208" spans="18:24" customFormat="1" ht="15" customHeight="1" x14ac:dyDescent="0.3">
      <c r="R208" s="75"/>
      <c r="S208" s="66"/>
      <c r="T208" s="66" t="s">
        <v>345</v>
      </c>
      <c r="U208" s="66" t="s">
        <v>342</v>
      </c>
      <c r="V208" s="66"/>
      <c r="W208" s="66" t="s">
        <v>345</v>
      </c>
      <c r="X208" s="66" t="s">
        <v>335</v>
      </c>
    </row>
    <row r="209" spans="18:24" customFormat="1" ht="15" customHeight="1" x14ac:dyDescent="0.3">
      <c r="R209" s="75"/>
      <c r="S209" s="66"/>
      <c r="T209" s="66"/>
      <c r="U209" s="66" t="s">
        <v>341</v>
      </c>
      <c r="V209" s="66"/>
      <c r="W209" s="5"/>
      <c r="X209" s="66" t="s">
        <v>340</v>
      </c>
    </row>
    <row r="210" spans="18:24" customFormat="1" ht="15" customHeight="1" x14ac:dyDescent="0.3">
      <c r="R210" s="75"/>
      <c r="S210" s="66"/>
      <c r="T210" s="66"/>
      <c r="U210" s="66" t="s">
        <v>346</v>
      </c>
      <c r="V210" s="66"/>
      <c r="W210" s="66"/>
      <c r="X210" s="66" t="s">
        <v>342</v>
      </c>
    </row>
    <row r="211" spans="18:24" customFormat="1" ht="15" customHeight="1" x14ac:dyDescent="0.3">
      <c r="R211" s="75"/>
      <c r="U211" s="66" t="s">
        <v>347</v>
      </c>
      <c r="W211" s="66"/>
      <c r="X211" s="66" t="s">
        <v>346</v>
      </c>
    </row>
    <row r="212" spans="18:24" customFormat="1" ht="15" customHeight="1" x14ac:dyDescent="0.3">
      <c r="R212" s="75"/>
      <c r="U212" s="66" t="s">
        <v>343</v>
      </c>
      <c r="X212" s="66" t="s">
        <v>347</v>
      </c>
    </row>
    <row r="213" spans="18:24" customFormat="1" ht="15" customHeight="1" x14ac:dyDescent="0.3">
      <c r="R213" s="75"/>
      <c r="U213" s="66" t="s">
        <v>348</v>
      </c>
      <c r="X213" s="66" t="s">
        <v>343</v>
      </c>
    </row>
    <row r="214" spans="18:24" customFormat="1" ht="15" customHeight="1" x14ac:dyDescent="0.3">
      <c r="R214" s="75"/>
    </row>
    <row r="215" spans="18:24" customFormat="1" ht="15" customHeight="1" x14ac:dyDescent="0.3"/>
    <row r="216" spans="18:24" customFormat="1" ht="15" customHeight="1" x14ac:dyDescent="0.3"/>
    <row r="217" spans="18:24" customFormat="1" ht="15" customHeight="1" x14ac:dyDescent="0.3"/>
    <row r="218" spans="18:24" customFormat="1" ht="15" customHeight="1" x14ac:dyDescent="0.3"/>
    <row r="219" spans="18:24" customFormat="1" ht="15" customHeight="1" x14ac:dyDescent="0.3"/>
    <row r="220" spans="18:24" customFormat="1" ht="15" customHeight="1" x14ac:dyDescent="0.3"/>
    <row r="221" spans="18:24" customFormat="1" ht="15" customHeight="1" x14ac:dyDescent="0.3"/>
    <row r="222" spans="18:24" customFormat="1" ht="15" customHeight="1" x14ac:dyDescent="0.3"/>
    <row r="223" spans="18:24" customFormat="1" ht="15" customHeight="1" x14ac:dyDescent="0.3"/>
    <row r="224" spans="18:24" customFormat="1" ht="15" customHeight="1" x14ac:dyDescent="0.3"/>
    <row r="225" customFormat="1" ht="15" customHeight="1" x14ac:dyDescent="0.3"/>
    <row r="226" customFormat="1" ht="15" customHeight="1" x14ac:dyDescent="0.3"/>
    <row r="227" customFormat="1" ht="15" customHeight="1" x14ac:dyDescent="0.3"/>
    <row r="228" customFormat="1" ht="15" customHeight="1" x14ac:dyDescent="0.3"/>
    <row r="229" customFormat="1" ht="15" customHeight="1" x14ac:dyDescent="0.3"/>
    <row r="230" customFormat="1" ht="15" customHeight="1" x14ac:dyDescent="0.3"/>
    <row r="231" customFormat="1" ht="15" customHeight="1" x14ac:dyDescent="0.3"/>
    <row r="232" customFormat="1" ht="15" customHeight="1" x14ac:dyDescent="0.3"/>
    <row r="233" customFormat="1" ht="15" customHeight="1" x14ac:dyDescent="0.3"/>
    <row r="234" customFormat="1" ht="15" customHeight="1" x14ac:dyDescent="0.3"/>
    <row r="235" customFormat="1" ht="15" customHeight="1" x14ac:dyDescent="0.3"/>
    <row r="236" customFormat="1" ht="15" customHeight="1" x14ac:dyDescent="0.3"/>
    <row r="237" customFormat="1" ht="15" customHeight="1" x14ac:dyDescent="0.3"/>
    <row r="238" customFormat="1" ht="15" customHeight="1" x14ac:dyDescent="0.3"/>
    <row r="239" customFormat="1" ht="15" customHeight="1" x14ac:dyDescent="0.3"/>
    <row r="240" customFormat="1" ht="15" customHeight="1" x14ac:dyDescent="0.3"/>
    <row r="241" spans="1:16" customFormat="1" ht="15" customHeight="1" x14ac:dyDescent="0.3"/>
    <row r="242" spans="1:16" customFormat="1" ht="15" customHeight="1" x14ac:dyDescent="0.3"/>
    <row r="243" spans="1:16" customFormat="1" ht="15" customHeight="1" x14ac:dyDescent="0.3">
      <c r="A243" s="5"/>
      <c r="B243" s="8"/>
      <c r="C243" s="31"/>
      <c r="D243" s="31"/>
      <c r="E243" s="5"/>
      <c r="F243" s="5"/>
      <c r="G243" s="5"/>
      <c r="H243" s="5"/>
      <c r="I243" s="5"/>
      <c r="J243" s="5"/>
      <c r="K243" s="5"/>
      <c r="L243" s="5"/>
      <c r="M243" s="5"/>
      <c r="N243" s="5"/>
      <c r="O243" s="5"/>
      <c r="P243" s="5"/>
    </row>
    <row r="244" spans="1:16" customFormat="1" ht="15" customHeight="1" x14ac:dyDescent="0.3">
      <c r="A244" s="5"/>
      <c r="B244" s="8"/>
      <c r="C244" s="31"/>
      <c r="D244" s="31"/>
      <c r="E244" s="5"/>
      <c r="F244" s="5"/>
      <c r="G244" s="5"/>
      <c r="H244" s="5"/>
      <c r="I244" s="5"/>
      <c r="J244" s="5"/>
      <c r="K244" s="5"/>
      <c r="L244" s="5"/>
      <c r="M244" s="5"/>
      <c r="N244" s="5"/>
      <c r="O244" s="5"/>
      <c r="P244" s="5"/>
    </row>
  </sheetData>
  <mergeCells count="177">
    <mergeCell ref="R76:R87"/>
    <mergeCell ref="R88:R107"/>
    <mergeCell ref="R112:R128"/>
    <mergeCell ref="B62:P64"/>
    <mergeCell ref="B65:P67"/>
    <mergeCell ref="B68:P70"/>
    <mergeCell ref="B71:P73"/>
    <mergeCell ref="A2:P2"/>
    <mergeCell ref="A1:B1"/>
    <mergeCell ref="N9:P9"/>
    <mergeCell ref="N10:P10"/>
    <mergeCell ref="N14:P14"/>
    <mergeCell ref="N4:P4"/>
    <mergeCell ref="N5:P5"/>
    <mergeCell ref="N6:P6"/>
    <mergeCell ref="N7:P7"/>
    <mergeCell ref="N8:P8"/>
    <mergeCell ref="A8:B8"/>
    <mergeCell ref="A9:B9"/>
    <mergeCell ref="A10:B10"/>
    <mergeCell ref="A14:B14"/>
    <mergeCell ref="A4:B4"/>
    <mergeCell ref="A5:B5"/>
    <mergeCell ref="N23:P23"/>
    <mergeCell ref="G46:J46"/>
    <mergeCell ref="A24:B24"/>
    <mergeCell ref="A6:B6"/>
    <mergeCell ref="A7:B7"/>
    <mergeCell ref="A15:B15"/>
    <mergeCell ref="A16:B16"/>
    <mergeCell ref="A17:B17"/>
    <mergeCell ref="A18:B18"/>
    <mergeCell ref="C45:D45"/>
    <mergeCell ref="D34:E34"/>
    <mergeCell ref="A25:B25"/>
    <mergeCell ref="A11:B11"/>
    <mergeCell ref="A12:B12"/>
    <mergeCell ref="A13:B13"/>
    <mergeCell ref="E45:F45"/>
    <mergeCell ref="A30:C30"/>
    <mergeCell ref="A31:C31"/>
    <mergeCell ref="A32:C32"/>
    <mergeCell ref="D32:E32"/>
    <mergeCell ref="A33:C33"/>
    <mergeCell ref="D33:E33"/>
    <mergeCell ref="G45:J45"/>
    <mergeCell ref="B50:B51"/>
    <mergeCell ref="C50:D50"/>
    <mergeCell ref="E50:F50"/>
    <mergeCell ref="G50:J50"/>
    <mergeCell ref="F29:P36"/>
    <mergeCell ref="A34:C34"/>
    <mergeCell ref="O1:P1"/>
    <mergeCell ref="C1:M1"/>
    <mergeCell ref="N12:P12"/>
    <mergeCell ref="N13:P13"/>
    <mergeCell ref="E3:I3"/>
    <mergeCell ref="M3:P3"/>
    <mergeCell ref="A28:C28"/>
    <mergeCell ref="F28:P28"/>
    <mergeCell ref="A26:B26"/>
    <mergeCell ref="N11:P11"/>
    <mergeCell ref="N24:P24"/>
    <mergeCell ref="A27:B27"/>
    <mergeCell ref="N25:P25"/>
    <mergeCell ref="N26:P26"/>
    <mergeCell ref="A36:E36"/>
    <mergeCell ref="A37:P37"/>
    <mergeCell ref="C43:D43"/>
    <mergeCell ref="E43:F43"/>
    <mergeCell ref="K48:M48"/>
    <mergeCell ref="O48:P48"/>
    <mergeCell ref="C49:D49"/>
    <mergeCell ref="E49:F49"/>
    <mergeCell ref="G49:J49"/>
    <mergeCell ref="K49:M49"/>
    <mergeCell ref="O49:P49"/>
    <mergeCell ref="A29:C29"/>
    <mergeCell ref="C47:D47"/>
    <mergeCell ref="E47:F47"/>
    <mergeCell ref="G47:J47"/>
    <mergeCell ref="K47:M47"/>
    <mergeCell ref="O47:P47"/>
    <mergeCell ref="B48:B49"/>
    <mergeCell ref="C48:D48"/>
    <mergeCell ref="E48:F48"/>
    <mergeCell ref="G48:J48"/>
    <mergeCell ref="G43:J43"/>
    <mergeCell ref="K43:M43"/>
    <mergeCell ref="O43:P43"/>
    <mergeCell ref="A38:P38"/>
    <mergeCell ref="A39:D39"/>
    <mergeCell ref="A40:C40"/>
    <mergeCell ref="A41:C41"/>
    <mergeCell ref="B58:B59"/>
    <mergeCell ref="C58:D58"/>
    <mergeCell ref="E58:F58"/>
    <mergeCell ref="G58:J58"/>
    <mergeCell ref="K58:M58"/>
    <mergeCell ref="K54:M54"/>
    <mergeCell ref="K50:M50"/>
    <mergeCell ref="C57:D57"/>
    <mergeCell ref="E57:F57"/>
    <mergeCell ref="G57:J57"/>
    <mergeCell ref="G54:J54"/>
    <mergeCell ref="B52:B53"/>
    <mergeCell ref="C55:D55"/>
    <mergeCell ref="E55:F55"/>
    <mergeCell ref="G55:J55"/>
    <mergeCell ref="E53:F53"/>
    <mergeCell ref="G53:J53"/>
    <mergeCell ref="C52:D52"/>
    <mergeCell ref="E52:F52"/>
    <mergeCell ref="G52:J52"/>
    <mergeCell ref="K55:M55"/>
    <mergeCell ref="B54:B55"/>
    <mergeCell ref="C54:D54"/>
    <mergeCell ref="E54:F54"/>
    <mergeCell ref="K45:M45"/>
    <mergeCell ref="N15:P15"/>
    <mergeCell ref="N16:P16"/>
    <mergeCell ref="N17:P17"/>
    <mergeCell ref="N18:P18"/>
    <mergeCell ref="A19:P19"/>
    <mergeCell ref="N22:P22"/>
    <mergeCell ref="N20:P20"/>
    <mergeCell ref="A21:B21"/>
    <mergeCell ref="N21:P21"/>
    <mergeCell ref="E27:P27"/>
    <mergeCell ref="A42:C42"/>
    <mergeCell ref="E39:P42"/>
    <mergeCell ref="A20:B20"/>
    <mergeCell ref="A22:B22"/>
    <mergeCell ref="A23:B23"/>
    <mergeCell ref="A35:C35"/>
    <mergeCell ref="D35:E35"/>
    <mergeCell ref="G59:J59"/>
    <mergeCell ref="K59:M59"/>
    <mergeCell ref="O59:P59"/>
    <mergeCell ref="O50:P50"/>
    <mergeCell ref="C51:D51"/>
    <mergeCell ref="E51:F51"/>
    <mergeCell ref="G51:J51"/>
    <mergeCell ref="K51:M51"/>
    <mergeCell ref="O51:P51"/>
    <mergeCell ref="C53:D53"/>
    <mergeCell ref="K57:M57"/>
    <mergeCell ref="O57:P57"/>
    <mergeCell ref="K56:M56"/>
    <mergeCell ref="K53:M53"/>
    <mergeCell ref="O53:P53"/>
    <mergeCell ref="O55:P55"/>
    <mergeCell ref="K52:M52"/>
    <mergeCell ref="K46:M46"/>
    <mergeCell ref="O46:P46"/>
    <mergeCell ref="E44:F44"/>
    <mergeCell ref="G44:J44"/>
    <mergeCell ref="K44:M44"/>
    <mergeCell ref="O44:P44"/>
    <mergeCell ref="A60:P61"/>
    <mergeCell ref="G56:J56"/>
    <mergeCell ref="O58:P58"/>
    <mergeCell ref="O56:P56"/>
    <mergeCell ref="O54:P54"/>
    <mergeCell ref="O52:P52"/>
    <mergeCell ref="O45:P45"/>
    <mergeCell ref="A44:A59"/>
    <mergeCell ref="B44:B45"/>
    <mergeCell ref="C44:D44"/>
    <mergeCell ref="B46:B47"/>
    <mergeCell ref="C46:D46"/>
    <mergeCell ref="E46:F46"/>
    <mergeCell ref="B56:B57"/>
    <mergeCell ref="C56:D56"/>
    <mergeCell ref="E56:F56"/>
    <mergeCell ref="C59:D59"/>
    <mergeCell ref="E59:F59"/>
  </mergeCells>
  <conditionalFormatting sqref="D32:D35 D40:D42 C45:P59 C62:P6135">
    <cfRule type="containsText" dxfId="5" priority="4" operator="containsText" text="In Major">
      <formula>NOT(ISERROR(SEARCH("In Major",C32)))</formula>
    </cfRule>
  </conditionalFormatting>
  <conditionalFormatting sqref="D32:D35 D40:D42">
    <cfRule type="containsText" dxfId="4" priority="5" operator="containsText" text="Waived">
      <formula>NOT(ISERROR(SEARCH("Waived",D32)))</formula>
    </cfRule>
  </conditionalFormatting>
  <conditionalFormatting sqref="D32:E35 D40:D42 C45:P47 C49:P49 C51:P51 C53:P53 C55:P57 C59:P59">
    <cfRule type="containsText" dxfId="3" priority="6" operator="containsText" text="Incomplete">
      <formula>NOT(ISERROR(SEARCH("Incomplete",C32)))</formula>
    </cfRule>
    <cfRule type="containsText" dxfId="2" priority="7" operator="containsText" text="In-Progress">
      <formula>NOT(ISERROR(SEARCH("In-Progress",C32)))</formula>
    </cfRule>
    <cfRule type="containsText" dxfId="1" priority="8" operator="containsText" text="Complete">
      <formula>NOT(ISERROR(SEARCH("Complete",C32)))</formula>
    </cfRule>
  </conditionalFormatting>
  <conditionalFormatting sqref="E5:E18 E20:E27">
    <cfRule type="cellIs" dxfId="0" priority="17" operator="equal">
      <formula>"X"</formula>
    </cfRule>
  </conditionalFormatting>
  <dataValidations count="2">
    <dataValidation type="list" allowBlank="1" showInputMessage="1" showErrorMessage="1" sqref="D40:D42 C45:P45 C47:P47 C49:P49 C51:P51 C53:P53 C55:P55 C57:P57 C59:P59 D32:E35" xr:uid="{00000000-0002-0000-0000-000001000000}">
      <formula1>$Y$75:$Y$81</formula1>
    </dataValidation>
    <dataValidation type="list" allowBlank="1" showInputMessage="1" showErrorMessage="1" sqref="C56:P56 C46:P46" xr:uid="{00000000-0002-0000-0000-000000000000}">
      <formula1>$U$152:$U$155</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579120</xdr:colOff>
                    <xdr:row>39</xdr:row>
                    <xdr:rowOff>7620</xdr:rowOff>
                  </from>
                  <to>
                    <xdr:col>2</xdr:col>
                    <xdr:colOff>274320</xdr:colOff>
                    <xdr:row>39</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579120</xdr:colOff>
                    <xdr:row>40</xdr:row>
                    <xdr:rowOff>22860</xdr:rowOff>
                  </from>
                  <to>
                    <xdr:col>2</xdr:col>
                    <xdr:colOff>274320</xdr:colOff>
                    <xdr:row>40</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579120</xdr:colOff>
                    <xdr:row>41</xdr:row>
                    <xdr:rowOff>22860</xdr:rowOff>
                  </from>
                  <to>
                    <xdr:col>2</xdr:col>
                    <xdr:colOff>274320</xdr:colOff>
                    <xdr:row>41</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44</xdr:row>
                    <xdr:rowOff>190500</xdr:rowOff>
                  </from>
                  <to>
                    <xdr:col>4</xdr:col>
                    <xdr:colOff>0</xdr:colOff>
                    <xdr:row>46</xdr:row>
                    <xdr:rowOff>7620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46</xdr:row>
                    <xdr:rowOff>190500</xdr:rowOff>
                  </from>
                  <to>
                    <xdr:col>4</xdr:col>
                    <xdr:colOff>0</xdr:colOff>
                    <xdr:row>48</xdr:row>
                    <xdr:rowOff>7620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46</xdr:row>
                    <xdr:rowOff>190500</xdr:rowOff>
                  </from>
                  <to>
                    <xdr:col>6</xdr:col>
                    <xdr:colOff>0</xdr:colOff>
                    <xdr:row>48</xdr:row>
                    <xdr:rowOff>7620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44</xdr:row>
                    <xdr:rowOff>190500</xdr:rowOff>
                  </from>
                  <to>
                    <xdr:col>6</xdr:col>
                    <xdr:colOff>0</xdr:colOff>
                    <xdr:row>46</xdr:row>
                    <xdr:rowOff>7620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42</xdr:row>
                    <xdr:rowOff>373380</xdr:rowOff>
                  </from>
                  <to>
                    <xdr:col>6</xdr:col>
                    <xdr:colOff>0</xdr:colOff>
                    <xdr:row>44</xdr:row>
                    <xdr:rowOff>7620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42</xdr:row>
                    <xdr:rowOff>373380</xdr:rowOff>
                  </from>
                  <to>
                    <xdr:col>10</xdr:col>
                    <xdr:colOff>0</xdr:colOff>
                    <xdr:row>44</xdr:row>
                    <xdr:rowOff>7620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44</xdr:row>
                    <xdr:rowOff>190500</xdr:rowOff>
                  </from>
                  <to>
                    <xdr:col>10</xdr:col>
                    <xdr:colOff>0</xdr:colOff>
                    <xdr:row>46</xdr:row>
                    <xdr:rowOff>7620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46</xdr:row>
                    <xdr:rowOff>190500</xdr:rowOff>
                  </from>
                  <to>
                    <xdr:col>10</xdr:col>
                    <xdr:colOff>0</xdr:colOff>
                    <xdr:row>48</xdr:row>
                    <xdr:rowOff>7620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46</xdr:row>
                    <xdr:rowOff>190500</xdr:rowOff>
                  </from>
                  <to>
                    <xdr:col>13</xdr:col>
                    <xdr:colOff>0</xdr:colOff>
                    <xdr:row>48</xdr:row>
                    <xdr:rowOff>7620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44</xdr:row>
                    <xdr:rowOff>190500</xdr:rowOff>
                  </from>
                  <to>
                    <xdr:col>13</xdr:col>
                    <xdr:colOff>0</xdr:colOff>
                    <xdr:row>46</xdr:row>
                    <xdr:rowOff>7620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42</xdr:row>
                    <xdr:rowOff>373380</xdr:rowOff>
                  </from>
                  <to>
                    <xdr:col>13</xdr:col>
                    <xdr:colOff>0</xdr:colOff>
                    <xdr:row>44</xdr:row>
                    <xdr:rowOff>7620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42</xdr:row>
                    <xdr:rowOff>373380</xdr:rowOff>
                  </from>
                  <to>
                    <xdr:col>14</xdr:col>
                    <xdr:colOff>7620</xdr:colOff>
                    <xdr:row>44</xdr:row>
                    <xdr:rowOff>7620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44</xdr:row>
                    <xdr:rowOff>190500</xdr:rowOff>
                  </from>
                  <to>
                    <xdr:col>14</xdr:col>
                    <xdr:colOff>0</xdr:colOff>
                    <xdr:row>46</xdr:row>
                    <xdr:rowOff>7620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46</xdr:row>
                    <xdr:rowOff>190500</xdr:rowOff>
                  </from>
                  <to>
                    <xdr:col>14</xdr:col>
                    <xdr:colOff>0</xdr:colOff>
                    <xdr:row>48</xdr:row>
                    <xdr:rowOff>7620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48</xdr:row>
                    <xdr:rowOff>190500</xdr:rowOff>
                  </from>
                  <to>
                    <xdr:col>14</xdr:col>
                    <xdr:colOff>0</xdr:colOff>
                    <xdr:row>50</xdr:row>
                    <xdr:rowOff>7620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7620</xdr:colOff>
                    <xdr:row>51</xdr:row>
                    <xdr:rowOff>0</xdr:rowOff>
                  </from>
                  <to>
                    <xdr:col>14</xdr:col>
                    <xdr:colOff>7620</xdr:colOff>
                    <xdr:row>52</xdr:row>
                    <xdr:rowOff>7620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52</xdr:row>
                    <xdr:rowOff>190500</xdr:rowOff>
                  </from>
                  <to>
                    <xdr:col>14</xdr:col>
                    <xdr:colOff>0</xdr:colOff>
                    <xdr:row>54</xdr:row>
                    <xdr:rowOff>7620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55</xdr:row>
                    <xdr:rowOff>0</xdr:rowOff>
                  </from>
                  <to>
                    <xdr:col>14</xdr:col>
                    <xdr:colOff>0</xdr:colOff>
                    <xdr:row>56</xdr:row>
                    <xdr:rowOff>7620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56</xdr:row>
                    <xdr:rowOff>190500</xdr:rowOff>
                  </from>
                  <to>
                    <xdr:col>14</xdr:col>
                    <xdr:colOff>0</xdr:colOff>
                    <xdr:row>58</xdr:row>
                    <xdr:rowOff>7620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56</xdr:row>
                    <xdr:rowOff>190500</xdr:rowOff>
                  </from>
                  <to>
                    <xdr:col>16</xdr:col>
                    <xdr:colOff>0</xdr:colOff>
                    <xdr:row>58</xdr:row>
                    <xdr:rowOff>7620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54</xdr:row>
                    <xdr:rowOff>190500</xdr:rowOff>
                  </from>
                  <to>
                    <xdr:col>16</xdr:col>
                    <xdr:colOff>0</xdr:colOff>
                    <xdr:row>56</xdr:row>
                    <xdr:rowOff>7620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52</xdr:row>
                    <xdr:rowOff>190500</xdr:rowOff>
                  </from>
                  <to>
                    <xdr:col>16</xdr:col>
                    <xdr:colOff>0</xdr:colOff>
                    <xdr:row>54</xdr:row>
                    <xdr:rowOff>7620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50</xdr:row>
                    <xdr:rowOff>190500</xdr:rowOff>
                  </from>
                  <to>
                    <xdr:col>16</xdr:col>
                    <xdr:colOff>0</xdr:colOff>
                    <xdr:row>52</xdr:row>
                    <xdr:rowOff>7620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48</xdr:row>
                    <xdr:rowOff>190500</xdr:rowOff>
                  </from>
                  <to>
                    <xdr:col>16</xdr:col>
                    <xdr:colOff>0</xdr:colOff>
                    <xdr:row>50</xdr:row>
                    <xdr:rowOff>7620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46</xdr:row>
                    <xdr:rowOff>190500</xdr:rowOff>
                  </from>
                  <to>
                    <xdr:col>16</xdr:col>
                    <xdr:colOff>0</xdr:colOff>
                    <xdr:row>48</xdr:row>
                    <xdr:rowOff>7620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44</xdr:row>
                    <xdr:rowOff>190500</xdr:rowOff>
                  </from>
                  <to>
                    <xdr:col>16</xdr:col>
                    <xdr:colOff>0</xdr:colOff>
                    <xdr:row>46</xdr:row>
                    <xdr:rowOff>7620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42</xdr:row>
                    <xdr:rowOff>373380</xdr:rowOff>
                  </from>
                  <to>
                    <xdr:col>16</xdr:col>
                    <xdr:colOff>0</xdr:colOff>
                    <xdr:row>44</xdr:row>
                    <xdr:rowOff>7620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731520</xdr:colOff>
                    <xdr:row>31</xdr:row>
                    <xdr:rowOff>30480</xdr:rowOff>
                  </from>
                  <to>
                    <xdr:col>2</xdr:col>
                    <xdr:colOff>289560</xdr:colOff>
                    <xdr:row>31</xdr:row>
                    <xdr:rowOff>160020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43</xdr:row>
                    <xdr:rowOff>0</xdr:rowOff>
                  </from>
                  <to>
                    <xdr:col>4</xdr:col>
                    <xdr:colOff>0</xdr:colOff>
                    <xdr:row>44</xdr:row>
                    <xdr:rowOff>7620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182880</xdr:colOff>
                    <xdr:row>5</xdr:row>
                    <xdr:rowOff>7620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22860</xdr:colOff>
                    <xdr:row>4</xdr:row>
                    <xdr:rowOff>0</xdr:rowOff>
                  </from>
                  <to>
                    <xdr:col>6</xdr:col>
                    <xdr:colOff>205740</xdr:colOff>
                    <xdr:row>5</xdr:row>
                    <xdr:rowOff>7620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190500</xdr:colOff>
                    <xdr:row>5</xdr:row>
                    <xdr:rowOff>7620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213360</xdr:colOff>
                    <xdr:row>5</xdr:row>
                    <xdr:rowOff>7620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205740</xdr:colOff>
                    <xdr:row>5</xdr:row>
                    <xdr:rowOff>7620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22860</xdr:colOff>
                    <xdr:row>4</xdr:row>
                    <xdr:rowOff>0</xdr:rowOff>
                  </from>
                  <to>
                    <xdr:col>10</xdr:col>
                    <xdr:colOff>213360</xdr:colOff>
                    <xdr:row>5</xdr:row>
                    <xdr:rowOff>7620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30480</xdr:colOff>
                    <xdr:row>4</xdr:row>
                    <xdr:rowOff>0</xdr:rowOff>
                  </from>
                  <to>
                    <xdr:col>11</xdr:col>
                    <xdr:colOff>213360</xdr:colOff>
                    <xdr:row>5</xdr:row>
                    <xdr:rowOff>7620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30480</xdr:colOff>
                    <xdr:row>4</xdr:row>
                    <xdr:rowOff>0</xdr:rowOff>
                  </from>
                  <to>
                    <xdr:col>12</xdr:col>
                    <xdr:colOff>220980</xdr:colOff>
                    <xdr:row>5</xdr:row>
                    <xdr:rowOff>7620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182880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22860</xdr:colOff>
                    <xdr:row>5</xdr:row>
                    <xdr:rowOff>0</xdr:rowOff>
                  </from>
                  <to>
                    <xdr:col>6</xdr:col>
                    <xdr:colOff>205740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213360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205740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22860</xdr:colOff>
                    <xdr:row>5</xdr:row>
                    <xdr:rowOff>0</xdr:rowOff>
                  </from>
                  <to>
                    <xdr:col>10</xdr:col>
                    <xdr:colOff>213360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30480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30480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182880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22860</xdr:colOff>
                    <xdr:row>6</xdr:row>
                    <xdr:rowOff>0</xdr:rowOff>
                  </from>
                  <to>
                    <xdr:col>6</xdr:col>
                    <xdr:colOff>205740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213360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205740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22860</xdr:colOff>
                    <xdr:row>6</xdr:row>
                    <xdr:rowOff>0</xdr:rowOff>
                  </from>
                  <to>
                    <xdr:col>10</xdr:col>
                    <xdr:colOff>213360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30480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30480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182880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22860</xdr:colOff>
                    <xdr:row>7</xdr:row>
                    <xdr:rowOff>0</xdr:rowOff>
                  </from>
                  <to>
                    <xdr:col>6</xdr:col>
                    <xdr:colOff>205740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213360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205740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22860</xdr:colOff>
                    <xdr:row>7</xdr:row>
                    <xdr:rowOff>0</xdr:rowOff>
                  </from>
                  <to>
                    <xdr:col>10</xdr:col>
                    <xdr:colOff>213360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30480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30480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182880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22860</xdr:colOff>
                    <xdr:row>8</xdr:row>
                    <xdr:rowOff>0</xdr:rowOff>
                  </from>
                  <to>
                    <xdr:col>6</xdr:col>
                    <xdr:colOff>205740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213360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205740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22860</xdr:colOff>
                    <xdr:row>8</xdr:row>
                    <xdr:rowOff>0</xdr:rowOff>
                  </from>
                  <to>
                    <xdr:col>10</xdr:col>
                    <xdr:colOff>213360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30480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30480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182880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22860</xdr:colOff>
                    <xdr:row>9</xdr:row>
                    <xdr:rowOff>0</xdr:rowOff>
                  </from>
                  <to>
                    <xdr:col>6</xdr:col>
                    <xdr:colOff>205740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213360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205740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22860</xdr:colOff>
                    <xdr:row>9</xdr:row>
                    <xdr:rowOff>0</xdr:rowOff>
                  </from>
                  <to>
                    <xdr:col>10</xdr:col>
                    <xdr:colOff>213360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30480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30480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182880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22860</xdr:colOff>
                    <xdr:row>13</xdr:row>
                    <xdr:rowOff>0</xdr:rowOff>
                  </from>
                  <to>
                    <xdr:col>6</xdr:col>
                    <xdr:colOff>205740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13</xdr:row>
                    <xdr:rowOff>0</xdr:rowOff>
                  </from>
                  <to>
                    <xdr:col>8</xdr:col>
                    <xdr:colOff>213360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13</xdr:row>
                    <xdr:rowOff>0</xdr:rowOff>
                  </from>
                  <to>
                    <xdr:col>9</xdr:col>
                    <xdr:colOff>205740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22860</xdr:colOff>
                    <xdr:row>13</xdr:row>
                    <xdr:rowOff>0</xdr:rowOff>
                  </from>
                  <to>
                    <xdr:col>10</xdr:col>
                    <xdr:colOff>213360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30480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30480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182880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22860</xdr:colOff>
                    <xdr:row>14</xdr:row>
                    <xdr:rowOff>0</xdr:rowOff>
                  </from>
                  <to>
                    <xdr:col>6</xdr:col>
                    <xdr:colOff>205740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7620</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22860</xdr:colOff>
                    <xdr:row>14</xdr:row>
                    <xdr:rowOff>0</xdr:rowOff>
                  </from>
                  <to>
                    <xdr:col>8</xdr:col>
                    <xdr:colOff>213360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22860</xdr:colOff>
                    <xdr:row>14</xdr:row>
                    <xdr:rowOff>0</xdr:rowOff>
                  </from>
                  <to>
                    <xdr:col>9</xdr:col>
                    <xdr:colOff>205740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22860</xdr:colOff>
                    <xdr:row>14</xdr:row>
                    <xdr:rowOff>0</xdr:rowOff>
                  </from>
                  <to>
                    <xdr:col>10</xdr:col>
                    <xdr:colOff>213360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30480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30480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182880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22860</xdr:colOff>
                    <xdr:row>15</xdr:row>
                    <xdr:rowOff>0</xdr:rowOff>
                  </from>
                  <to>
                    <xdr:col>6</xdr:col>
                    <xdr:colOff>205740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7620</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22860</xdr:colOff>
                    <xdr:row>15</xdr:row>
                    <xdr:rowOff>0</xdr:rowOff>
                  </from>
                  <to>
                    <xdr:col>8</xdr:col>
                    <xdr:colOff>213360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22860</xdr:colOff>
                    <xdr:row>15</xdr:row>
                    <xdr:rowOff>0</xdr:rowOff>
                  </from>
                  <to>
                    <xdr:col>9</xdr:col>
                    <xdr:colOff>205740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22860</xdr:colOff>
                    <xdr:row>15</xdr:row>
                    <xdr:rowOff>0</xdr:rowOff>
                  </from>
                  <to>
                    <xdr:col>10</xdr:col>
                    <xdr:colOff>213360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30480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30480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182880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22860</xdr:colOff>
                    <xdr:row>16</xdr:row>
                    <xdr:rowOff>0</xdr:rowOff>
                  </from>
                  <to>
                    <xdr:col>6</xdr:col>
                    <xdr:colOff>205740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7620</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22860</xdr:colOff>
                    <xdr:row>16</xdr:row>
                    <xdr:rowOff>0</xdr:rowOff>
                  </from>
                  <to>
                    <xdr:col>8</xdr:col>
                    <xdr:colOff>213360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22860</xdr:colOff>
                    <xdr:row>16</xdr:row>
                    <xdr:rowOff>0</xdr:rowOff>
                  </from>
                  <to>
                    <xdr:col>9</xdr:col>
                    <xdr:colOff>205740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22860</xdr:colOff>
                    <xdr:row>16</xdr:row>
                    <xdr:rowOff>0</xdr:rowOff>
                  </from>
                  <to>
                    <xdr:col>10</xdr:col>
                    <xdr:colOff>213360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30480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30480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182880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22860</xdr:colOff>
                    <xdr:row>17</xdr:row>
                    <xdr:rowOff>0</xdr:rowOff>
                  </from>
                  <to>
                    <xdr:col>6</xdr:col>
                    <xdr:colOff>205740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7620</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22860</xdr:colOff>
                    <xdr:row>17</xdr:row>
                    <xdr:rowOff>0</xdr:rowOff>
                  </from>
                  <to>
                    <xdr:col>8</xdr:col>
                    <xdr:colOff>213360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22860</xdr:colOff>
                    <xdr:row>17</xdr:row>
                    <xdr:rowOff>0</xdr:rowOff>
                  </from>
                  <to>
                    <xdr:col>9</xdr:col>
                    <xdr:colOff>205740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22860</xdr:colOff>
                    <xdr:row>17</xdr:row>
                    <xdr:rowOff>0</xdr:rowOff>
                  </from>
                  <to>
                    <xdr:col>10</xdr:col>
                    <xdr:colOff>213360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30480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30480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19</xdr:row>
                    <xdr:rowOff>0</xdr:rowOff>
                  </from>
                  <to>
                    <xdr:col>5</xdr:col>
                    <xdr:colOff>182880</xdr:colOff>
                    <xdr:row>20</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22860</xdr:colOff>
                    <xdr:row>19</xdr:row>
                    <xdr:rowOff>0</xdr:rowOff>
                  </from>
                  <to>
                    <xdr:col>6</xdr:col>
                    <xdr:colOff>205740</xdr:colOff>
                    <xdr:row>20</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7620</xdr:colOff>
                    <xdr:row>19</xdr:row>
                    <xdr:rowOff>0</xdr:rowOff>
                  </from>
                  <to>
                    <xdr:col>7</xdr:col>
                    <xdr:colOff>190500</xdr:colOff>
                    <xdr:row>20</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22860</xdr:colOff>
                    <xdr:row>19</xdr:row>
                    <xdr:rowOff>0</xdr:rowOff>
                  </from>
                  <to>
                    <xdr:col>8</xdr:col>
                    <xdr:colOff>213360</xdr:colOff>
                    <xdr:row>20</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22860</xdr:colOff>
                    <xdr:row>19</xdr:row>
                    <xdr:rowOff>0</xdr:rowOff>
                  </from>
                  <to>
                    <xdr:col>9</xdr:col>
                    <xdr:colOff>205740</xdr:colOff>
                    <xdr:row>20</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22860</xdr:colOff>
                    <xdr:row>19</xdr:row>
                    <xdr:rowOff>0</xdr:rowOff>
                  </from>
                  <to>
                    <xdr:col>10</xdr:col>
                    <xdr:colOff>213360</xdr:colOff>
                    <xdr:row>20</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30480</xdr:colOff>
                    <xdr:row>19</xdr:row>
                    <xdr:rowOff>0</xdr:rowOff>
                  </from>
                  <to>
                    <xdr:col>11</xdr:col>
                    <xdr:colOff>213360</xdr:colOff>
                    <xdr:row>20</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30480</xdr:colOff>
                    <xdr:row>19</xdr:row>
                    <xdr:rowOff>0</xdr:rowOff>
                  </from>
                  <to>
                    <xdr:col>12</xdr:col>
                    <xdr:colOff>220980</xdr:colOff>
                    <xdr:row>20</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20</xdr:row>
                    <xdr:rowOff>0</xdr:rowOff>
                  </from>
                  <to>
                    <xdr:col>5</xdr:col>
                    <xdr:colOff>182880</xdr:colOff>
                    <xdr:row>21</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22860</xdr:colOff>
                    <xdr:row>20</xdr:row>
                    <xdr:rowOff>0</xdr:rowOff>
                  </from>
                  <to>
                    <xdr:col>6</xdr:col>
                    <xdr:colOff>205740</xdr:colOff>
                    <xdr:row>21</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7620</xdr:colOff>
                    <xdr:row>20</xdr:row>
                    <xdr:rowOff>0</xdr:rowOff>
                  </from>
                  <to>
                    <xdr:col>7</xdr:col>
                    <xdr:colOff>190500</xdr:colOff>
                    <xdr:row>21</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22860</xdr:colOff>
                    <xdr:row>20</xdr:row>
                    <xdr:rowOff>0</xdr:rowOff>
                  </from>
                  <to>
                    <xdr:col>8</xdr:col>
                    <xdr:colOff>213360</xdr:colOff>
                    <xdr:row>21</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22860</xdr:colOff>
                    <xdr:row>20</xdr:row>
                    <xdr:rowOff>0</xdr:rowOff>
                  </from>
                  <to>
                    <xdr:col>9</xdr:col>
                    <xdr:colOff>205740</xdr:colOff>
                    <xdr:row>21</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22860</xdr:colOff>
                    <xdr:row>20</xdr:row>
                    <xdr:rowOff>0</xdr:rowOff>
                  </from>
                  <to>
                    <xdr:col>10</xdr:col>
                    <xdr:colOff>213360</xdr:colOff>
                    <xdr:row>21</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30480</xdr:colOff>
                    <xdr:row>20</xdr:row>
                    <xdr:rowOff>0</xdr:rowOff>
                  </from>
                  <to>
                    <xdr:col>11</xdr:col>
                    <xdr:colOff>213360</xdr:colOff>
                    <xdr:row>21</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30480</xdr:colOff>
                    <xdr:row>20</xdr:row>
                    <xdr:rowOff>0</xdr:rowOff>
                  </from>
                  <to>
                    <xdr:col>12</xdr:col>
                    <xdr:colOff>220980</xdr:colOff>
                    <xdr:row>21</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21</xdr:row>
                    <xdr:rowOff>0</xdr:rowOff>
                  </from>
                  <to>
                    <xdr:col>5</xdr:col>
                    <xdr:colOff>182880</xdr:colOff>
                    <xdr:row>22</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22860</xdr:colOff>
                    <xdr:row>21</xdr:row>
                    <xdr:rowOff>0</xdr:rowOff>
                  </from>
                  <to>
                    <xdr:col>6</xdr:col>
                    <xdr:colOff>205740</xdr:colOff>
                    <xdr:row>22</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7620</xdr:colOff>
                    <xdr:row>21</xdr:row>
                    <xdr:rowOff>0</xdr:rowOff>
                  </from>
                  <to>
                    <xdr:col>7</xdr:col>
                    <xdr:colOff>190500</xdr:colOff>
                    <xdr:row>22</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22860</xdr:colOff>
                    <xdr:row>21</xdr:row>
                    <xdr:rowOff>0</xdr:rowOff>
                  </from>
                  <to>
                    <xdr:col>8</xdr:col>
                    <xdr:colOff>213360</xdr:colOff>
                    <xdr:row>22</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22860</xdr:colOff>
                    <xdr:row>21</xdr:row>
                    <xdr:rowOff>0</xdr:rowOff>
                  </from>
                  <to>
                    <xdr:col>9</xdr:col>
                    <xdr:colOff>205740</xdr:colOff>
                    <xdr:row>22</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22860</xdr:colOff>
                    <xdr:row>21</xdr:row>
                    <xdr:rowOff>0</xdr:rowOff>
                  </from>
                  <to>
                    <xdr:col>10</xdr:col>
                    <xdr:colOff>213360</xdr:colOff>
                    <xdr:row>22</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30480</xdr:colOff>
                    <xdr:row>21</xdr:row>
                    <xdr:rowOff>0</xdr:rowOff>
                  </from>
                  <to>
                    <xdr:col>11</xdr:col>
                    <xdr:colOff>213360</xdr:colOff>
                    <xdr:row>22</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30480</xdr:colOff>
                    <xdr:row>21</xdr:row>
                    <xdr:rowOff>0</xdr:rowOff>
                  </from>
                  <to>
                    <xdr:col>12</xdr:col>
                    <xdr:colOff>220980</xdr:colOff>
                    <xdr:row>22</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22</xdr:row>
                    <xdr:rowOff>0</xdr:rowOff>
                  </from>
                  <to>
                    <xdr:col>5</xdr:col>
                    <xdr:colOff>182880</xdr:colOff>
                    <xdr:row>23</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22860</xdr:colOff>
                    <xdr:row>22</xdr:row>
                    <xdr:rowOff>0</xdr:rowOff>
                  </from>
                  <to>
                    <xdr:col>6</xdr:col>
                    <xdr:colOff>205740</xdr:colOff>
                    <xdr:row>23</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7620</xdr:colOff>
                    <xdr:row>22</xdr:row>
                    <xdr:rowOff>0</xdr:rowOff>
                  </from>
                  <to>
                    <xdr:col>7</xdr:col>
                    <xdr:colOff>190500</xdr:colOff>
                    <xdr:row>23</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22860</xdr:colOff>
                    <xdr:row>22</xdr:row>
                    <xdr:rowOff>0</xdr:rowOff>
                  </from>
                  <to>
                    <xdr:col>8</xdr:col>
                    <xdr:colOff>213360</xdr:colOff>
                    <xdr:row>23</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22860</xdr:colOff>
                    <xdr:row>22</xdr:row>
                    <xdr:rowOff>0</xdr:rowOff>
                  </from>
                  <to>
                    <xdr:col>9</xdr:col>
                    <xdr:colOff>205740</xdr:colOff>
                    <xdr:row>23</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22860</xdr:colOff>
                    <xdr:row>22</xdr:row>
                    <xdr:rowOff>0</xdr:rowOff>
                  </from>
                  <to>
                    <xdr:col>10</xdr:col>
                    <xdr:colOff>213360</xdr:colOff>
                    <xdr:row>23</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30480</xdr:colOff>
                    <xdr:row>22</xdr:row>
                    <xdr:rowOff>0</xdr:rowOff>
                  </from>
                  <to>
                    <xdr:col>11</xdr:col>
                    <xdr:colOff>213360</xdr:colOff>
                    <xdr:row>23</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30480</xdr:colOff>
                    <xdr:row>22</xdr:row>
                    <xdr:rowOff>0</xdr:rowOff>
                  </from>
                  <to>
                    <xdr:col>12</xdr:col>
                    <xdr:colOff>220980</xdr:colOff>
                    <xdr:row>23</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23</xdr:row>
                    <xdr:rowOff>0</xdr:rowOff>
                  </from>
                  <to>
                    <xdr:col>5</xdr:col>
                    <xdr:colOff>182880</xdr:colOff>
                    <xdr:row>24</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22860</xdr:colOff>
                    <xdr:row>23</xdr:row>
                    <xdr:rowOff>0</xdr:rowOff>
                  </from>
                  <to>
                    <xdr:col>6</xdr:col>
                    <xdr:colOff>205740</xdr:colOff>
                    <xdr:row>24</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7620</xdr:colOff>
                    <xdr:row>23</xdr:row>
                    <xdr:rowOff>0</xdr:rowOff>
                  </from>
                  <to>
                    <xdr:col>7</xdr:col>
                    <xdr:colOff>190500</xdr:colOff>
                    <xdr:row>24</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22860</xdr:colOff>
                    <xdr:row>23</xdr:row>
                    <xdr:rowOff>0</xdr:rowOff>
                  </from>
                  <to>
                    <xdr:col>8</xdr:col>
                    <xdr:colOff>213360</xdr:colOff>
                    <xdr:row>24</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22860</xdr:colOff>
                    <xdr:row>23</xdr:row>
                    <xdr:rowOff>0</xdr:rowOff>
                  </from>
                  <to>
                    <xdr:col>9</xdr:col>
                    <xdr:colOff>205740</xdr:colOff>
                    <xdr:row>24</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22860</xdr:colOff>
                    <xdr:row>23</xdr:row>
                    <xdr:rowOff>0</xdr:rowOff>
                  </from>
                  <to>
                    <xdr:col>10</xdr:col>
                    <xdr:colOff>213360</xdr:colOff>
                    <xdr:row>24</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30480</xdr:colOff>
                    <xdr:row>23</xdr:row>
                    <xdr:rowOff>0</xdr:rowOff>
                  </from>
                  <to>
                    <xdr:col>11</xdr:col>
                    <xdr:colOff>213360</xdr:colOff>
                    <xdr:row>24</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30480</xdr:colOff>
                    <xdr:row>23</xdr:row>
                    <xdr:rowOff>0</xdr:rowOff>
                  </from>
                  <to>
                    <xdr:col>12</xdr:col>
                    <xdr:colOff>220980</xdr:colOff>
                    <xdr:row>24</xdr:row>
                    <xdr:rowOff>0</xdr:rowOff>
                  </to>
                </anchor>
              </controlPr>
            </control>
          </mc:Choice>
        </mc:AlternateContent>
        <mc:AlternateContent xmlns:mc="http://schemas.openxmlformats.org/markup-compatibility/2006">
          <mc:Choice Requires="x14">
            <control shapeId="1882" r:id="rId184" name="Check Box 858">
              <controlPr defaultSize="0" autoFill="0" autoLine="0" autoPict="0">
                <anchor moveWithCells="1">
                  <from>
                    <xdr:col>5</xdr:col>
                    <xdr:colOff>0</xdr:colOff>
                    <xdr:row>25</xdr:row>
                    <xdr:rowOff>0</xdr:rowOff>
                  </from>
                  <to>
                    <xdr:col>5</xdr:col>
                    <xdr:colOff>182880</xdr:colOff>
                    <xdr:row>26</xdr:row>
                    <xdr:rowOff>0</xdr:rowOff>
                  </to>
                </anchor>
              </controlPr>
            </control>
          </mc:Choice>
        </mc:AlternateContent>
        <mc:AlternateContent xmlns:mc="http://schemas.openxmlformats.org/markup-compatibility/2006">
          <mc:Choice Requires="x14">
            <control shapeId="1883" r:id="rId185" name="Check Box 859">
              <controlPr defaultSize="0" autoFill="0" autoLine="0" autoPict="0">
                <anchor moveWithCells="1">
                  <from>
                    <xdr:col>6</xdr:col>
                    <xdr:colOff>22860</xdr:colOff>
                    <xdr:row>25</xdr:row>
                    <xdr:rowOff>0</xdr:rowOff>
                  </from>
                  <to>
                    <xdr:col>6</xdr:col>
                    <xdr:colOff>205740</xdr:colOff>
                    <xdr:row>26</xdr:row>
                    <xdr:rowOff>0</xdr:rowOff>
                  </to>
                </anchor>
              </controlPr>
            </control>
          </mc:Choice>
        </mc:AlternateContent>
        <mc:AlternateContent xmlns:mc="http://schemas.openxmlformats.org/markup-compatibility/2006">
          <mc:Choice Requires="x14">
            <control shapeId="1884" r:id="rId186" name="Check Box 860">
              <controlPr defaultSize="0" autoFill="0" autoLine="0" autoPict="0">
                <anchor moveWithCells="1">
                  <from>
                    <xdr:col>7</xdr:col>
                    <xdr:colOff>7620</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885" r:id="rId187" name="Check Box 861">
              <controlPr defaultSize="0" autoFill="0" autoLine="0" autoPict="0">
                <anchor moveWithCells="1">
                  <from>
                    <xdr:col>8</xdr:col>
                    <xdr:colOff>22860</xdr:colOff>
                    <xdr:row>25</xdr:row>
                    <xdr:rowOff>0</xdr:rowOff>
                  </from>
                  <to>
                    <xdr:col>8</xdr:col>
                    <xdr:colOff>213360</xdr:colOff>
                    <xdr:row>26</xdr:row>
                    <xdr:rowOff>0</xdr:rowOff>
                  </to>
                </anchor>
              </controlPr>
            </control>
          </mc:Choice>
        </mc:AlternateContent>
        <mc:AlternateContent xmlns:mc="http://schemas.openxmlformats.org/markup-compatibility/2006">
          <mc:Choice Requires="x14">
            <control shapeId="1886" r:id="rId188" name="Check Box 862">
              <controlPr defaultSize="0" autoFill="0" autoLine="0" autoPict="0">
                <anchor moveWithCells="1">
                  <from>
                    <xdr:col>9</xdr:col>
                    <xdr:colOff>22860</xdr:colOff>
                    <xdr:row>25</xdr:row>
                    <xdr:rowOff>0</xdr:rowOff>
                  </from>
                  <to>
                    <xdr:col>9</xdr:col>
                    <xdr:colOff>205740</xdr:colOff>
                    <xdr:row>26</xdr:row>
                    <xdr:rowOff>0</xdr:rowOff>
                  </to>
                </anchor>
              </controlPr>
            </control>
          </mc:Choice>
        </mc:AlternateContent>
        <mc:AlternateContent xmlns:mc="http://schemas.openxmlformats.org/markup-compatibility/2006">
          <mc:Choice Requires="x14">
            <control shapeId="1887" r:id="rId189" name="Check Box 863">
              <controlPr defaultSize="0" autoFill="0" autoLine="0" autoPict="0">
                <anchor moveWithCells="1">
                  <from>
                    <xdr:col>10</xdr:col>
                    <xdr:colOff>22860</xdr:colOff>
                    <xdr:row>25</xdr:row>
                    <xdr:rowOff>0</xdr:rowOff>
                  </from>
                  <to>
                    <xdr:col>10</xdr:col>
                    <xdr:colOff>213360</xdr:colOff>
                    <xdr:row>26</xdr:row>
                    <xdr:rowOff>0</xdr:rowOff>
                  </to>
                </anchor>
              </controlPr>
            </control>
          </mc:Choice>
        </mc:AlternateContent>
        <mc:AlternateContent xmlns:mc="http://schemas.openxmlformats.org/markup-compatibility/2006">
          <mc:Choice Requires="x14">
            <control shapeId="1888" r:id="rId190" name="Check Box 864">
              <controlPr defaultSize="0" autoFill="0" autoLine="0" autoPict="0">
                <anchor moveWithCells="1">
                  <from>
                    <xdr:col>11</xdr:col>
                    <xdr:colOff>30480</xdr:colOff>
                    <xdr:row>25</xdr:row>
                    <xdr:rowOff>0</xdr:rowOff>
                  </from>
                  <to>
                    <xdr:col>11</xdr:col>
                    <xdr:colOff>213360</xdr:colOff>
                    <xdr:row>26</xdr:row>
                    <xdr:rowOff>0</xdr:rowOff>
                  </to>
                </anchor>
              </controlPr>
            </control>
          </mc:Choice>
        </mc:AlternateContent>
        <mc:AlternateContent xmlns:mc="http://schemas.openxmlformats.org/markup-compatibility/2006">
          <mc:Choice Requires="x14">
            <control shapeId="1889" r:id="rId191" name="Check Box 865">
              <controlPr defaultSize="0" autoFill="0" autoLine="0" autoPict="0">
                <anchor moveWithCells="1">
                  <from>
                    <xdr:col>12</xdr:col>
                    <xdr:colOff>30480</xdr:colOff>
                    <xdr:row>25</xdr:row>
                    <xdr:rowOff>0</xdr:rowOff>
                  </from>
                  <to>
                    <xdr:col>12</xdr:col>
                    <xdr:colOff>220980</xdr:colOff>
                    <xdr:row>26</xdr:row>
                    <xdr:rowOff>0</xdr:rowOff>
                  </to>
                </anchor>
              </controlPr>
            </control>
          </mc:Choice>
        </mc:AlternateContent>
        <mc:AlternateContent xmlns:mc="http://schemas.openxmlformats.org/markup-compatibility/2006">
          <mc:Choice Requires="x14">
            <control shapeId="1890" r:id="rId192" name="Check Box 866">
              <controlPr defaultSize="0" autoFill="0" autoLine="0" autoPict="0">
                <anchor moveWithCells="1">
                  <from>
                    <xdr:col>5</xdr:col>
                    <xdr:colOff>0</xdr:colOff>
                    <xdr:row>24</xdr:row>
                    <xdr:rowOff>0</xdr:rowOff>
                  </from>
                  <to>
                    <xdr:col>5</xdr:col>
                    <xdr:colOff>182880</xdr:colOff>
                    <xdr:row>25</xdr:row>
                    <xdr:rowOff>0</xdr:rowOff>
                  </to>
                </anchor>
              </controlPr>
            </control>
          </mc:Choice>
        </mc:AlternateContent>
        <mc:AlternateContent xmlns:mc="http://schemas.openxmlformats.org/markup-compatibility/2006">
          <mc:Choice Requires="x14">
            <control shapeId="1891" r:id="rId193" name="Check Box 867">
              <controlPr defaultSize="0" autoFill="0" autoLine="0" autoPict="0">
                <anchor moveWithCells="1">
                  <from>
                    <xdr:col>6</xdr:col>
                    <xdr:colOff>22860</xdr:colOff>
                    <xdr:row>24</xdr:row>
                    <xdr:rowOff>0</xdr:rowOff>
                  </from>
                  <to>
                    <xdr:col>6</xdr:col>
                    <xdr:colOff>205740</xdr:colOff>
                    <xdr:row>25</xdr:row>
                    <xdr:rowOff>0</xdr:rowOff>
                  </to>
                </anchor>
              </controlPr>
            </control>
          </mc:Choice>
        </mc:AlternateContent>
        <mc:AlternateContent xmlns:mc="http://schemas.openxmlformats.org/markup-compatibility/2006">
          <mc:Choice Requires="x14">
            <control shapeId="1892" r:id="rId194" name="Check Box 868">
              <controlPr defaultSize="0" autoFill="0" autoLine="0" autoPict="0">
                <anchor moveWithCells="1">
                  <from>
                    <xdr:col>7</xdr:col>
                    <xdr:colOff>7620</xdr:colOff>
                    <xdr:row>24</xdr:row>
                    <xdr:rowOff>0</xdr:rowOff>
                  </from>
                  <to>
                    <xdr:col>7</xdr:col>
                    <xdr:colOff>190500</xdr:colOff>
                    <xdr:row>25</xdr:row>
                    <xdr:rowOff>0</xdr:rowOff>
                  </to>
                </anchor>
              </controlPr>
            </control>
          </mc:Choice>
        </mc:AlternateContent>
        <mc:AlternateContent xmlns:mc="http://schemas.openxmlformats.org/markup-compatibility/2006">
          <mc:Choice Requires="x14">
            <control shapeId="1893" r:id="rId195" name="Check Box 869">
              <controlPr defaultSize="0" autoFill="0" autoLine="0" autoPict="0">
                <anchor moveWithCells="1">
                  <from>
                    <xdr:col>8</xdr:col>
                    <xdr:colOff>22860</xdr:colOff>
                    <xdr:row>24</xdr:row>
                    <xdr:rowOff>0</xdr:rowOff>
                  </from>
                  <to>
                    <xdr:col>8</xdr:col>
                    <xdr:colOff>213360</xdr:colOff>
                    <xdr:row>25</xdr:row>
                    <xdr:rowOff>0</xdr:rowOff>
                  </to>
                </anchor>
              </controlPr>
            </control>
          </mc:Choice>
        </mc:AlternateContent>
        <mc:AlternateContent xmlns:mc="http://schemas.openxmlformats.org/markup-compatibility/2006">
          <mc:Choice Requires="x14">
            <control shapeId="1894" r:id="rId196" name="Check Box 870">
              <controlPr defaultSize="0" autoFill="0" autoLine="0" autoPict="0">
                <anchor moveWithCells="1">
                  <from>
                    <xdr:col>9</xdr:col>
                    <xdr:colOff>22860</xdr:colOff>
                    <xdr:row>24</xdr:row>
                    <xdr:rowOff>0</xdr:rowOff>
                  </from>
                  <to>
                    <xdr:col>9</xdr:col>
                    <xdr:colOff>205740</xdr:colOff>
                    <xdr:row>25</xdr:row>
                    <xdr:rowOff>0</xdr:rowOff>
                  </to>
                </anchor>
              </controlPr>
            </control>
          </mc:Choice>
        </mc:AlternateContent>
        <mc:AlternateContent xmlns:mc="http://schemas.openxmlformats.org/markup-compatibility/2006">
          <mc:Choice Requires="x14">
            <control shapeId="1895" r:id="rId197" name="Check Box 871">
              <controlPr defaultSize="0" autoFill="0" autoLine="0" autoPict="0">
                <anchor moveWithCells="1">
                  <from>
                    <xdr:col>10</xdr:col>
                    <xdr:colOff>22860</xdr:colOff>
                    <xdr:row>24</xdr:row>
                    <xdr:rowOff>0</xdr:rowOff>
                  </from>
                  <to>
                    <xdr:col>10</xdr:col>
                    <xdr:colOff>213360</xdr:colOff>
                    <xdr:row>25</xdr:row>
                    <xdr:rowOff>0</xdr:rowOff>
                  </to>
                </anchor>
              </controlPr>
            </control>
          </mc:Choice>
        </mc:AlternateContent>
        <mc:AlternateContent xmlns:mc="http://schemas.openxmlformats.org/markup-compatibility/2006">
          <mc:Choice Requires="x14">
            <control shapeId="1896" r:id="rId198" name="Check Box 872">
              <controlPr defaultSize="0" autoFill="0" autoLine="0" autoPict="0">
                <anchor moveWithCells="1">
                  <from>
                    <xdr:col>11</xdr:col>
                    <xdr:colOff>30480</xdr:colOff>
                    <xdr:row>24</xdr:row>
                    <xdr:rowOff>0</xdr:rowOff>
                  </from>
                  <to>
                    <xdr:col>11</xdr:col>
                    <xdr:colOff>213360</xdr:colOff>
                    <xdr:row>25</xdr:row>
                    <xdr:rowOff>0</xdr:rowOff>
                  </to>
                </anchor>
              </controlPr>
            </control>
          </mc:Choice>
        </mc:AlternateContent>
        <mc:AlternateContent xmlns:mc="http://schemas.openxmlformats.org/markup-compatibility/2006">
          <mc:Choice Requires="x14">
            <control shapeId="1897" r:id="rId199" name="Check Box 873">
              <controlPr defaultSize="0" autoFill="0" autoLine="0" autoPict="0">
                <anchor moveWithCells="1">
                  <from>
                    <xdr:col>12</xdr:col>
                    <xdr:colOff>30480</xdr:colOff>
                    <xdr:row>24</xdr:row>
                    <xdr:rowOff>0</xdr:rowOff>
                  </from>
                  <to>
                    <xdr:col>12</xdr:col>
                    <xdr:colOff>220980</xdr:colOff>
                    <xdr:row>25</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12</xdr:row>
                    <xdr:rowOff>0</xdr:rowOff>
                  </from>
                  <to>
                    <xdr:col>5</xdr:col>
                    <xdr:colOff>182880</xdr:colOff>
                    <xdr:row>12</xdr:row>
                    <xdr:rowOff>190500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15240</xdr:colOff>
                    <xdr:row>12</xdr:row>
                    <xdr:rowOff>0</xdr:rowOff>
                  </from>
                  <to>
                    <xdr:col>6</xdr:col>
                    <xdr:colOff>205740</xdr:colOff>
                    <xdr:row>12</xdr:row>
                    <xdr:rowOff>190500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7620</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22860</xdr:colOff>
                    <xdr:row>12</xdr:row>
                    <xdr:rowOff>0</xdr:rowOff>
                  </from>
                  <to>
                    <xdr:col>8</xdr:col>
                    <xdr:colOff>213360</xdr:colOff>
                    <xdr:row>12</xdr:row>
                    <xdr:rowOff>190500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22860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22860</xdr:colOff>
                    <xdr:row>12</xdr:row>
                    <xdr:rowOff>0</xdr:rowOff>
                  </from>
                  <to>
                    <xdr:col>10</xdr:col>
                    <xdr:colOff>213360</xdr:colOff>
                    <xdr:row>12</xdr:row>
                    <xdr:rowOff>190500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30480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30480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922" r:id="rId208" name="Check Box 898">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923" r:id="rId209" name="Check Box 899">
              <controlPr defaultSize="0" autoFill="0" autoLine="0" autoPict="0">
                <anchor moveWithCells="1">
                  <from>
                    <xdr:col>6</xdr:col>
                    <xdr:colOff>15240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924" r:id="rId210" name="Check Box 900">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25" r:id="rId211" name="Check Box 901">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926" r:id="rId212" name="Check Box 902">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927" r:id="rId213" name="Check Box 903">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928" r:id="rId214" name="Check Box 904">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929" r:id="rId215" name="Check Box 905">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930" r:id="rId216" name="Check Box 906">
              <controlPr defaultSize="0" autoFill="0" autoLine="0" autoPict="0">
                <anchor moveWithCells="1">
                  <from>
                    <xdr:col>5</xdr:col>
                    <xdr:colOff>0</xdr:colOff>
                    <xdr:row>11</xdr:row>
                    <xdr:rowOff>0</xdr:rowOff>
                  </from>
                  <to>
                    <xdr:col>5</xdr:col>
                    <xdr:colOff>182880</xdr:colOff>
                    <xdr:row>11</xdr:row>
                    <xdr:rowOff>190500</xdr:rowOff>
                  </to>
                </anchor>
              </controlPr>
            </control>
          </mc:Choice>
        </mc:AlternateContent>
        <mc:AlternateContent xmlns:mc="http://schemas.openxmlformats.org/markup-compatibility/2006">
          <mc:Choice Requires="x14">
            <control shapeId="1931" r:id="rId217" name="Check Box 907">
              <controlPr defaultSize="0" autoFill="0" autoLine="0" autoPict="0">
                <anchor moveWithCells="1">
                  <from>
                    <xdr:col>6</xdr:col>
                    <xdr:colOff>15240</xdr:colOff>
                    <xdr:row>11</xdr:row>
                    <xdr:rowOff>0</xdr:rowOff>
                  </from>
                  <to>
                    <xdr:col>6</xdr:col>
                    <xdr:colOff>205740</xdr:colOff>
                    <xdr:row>11</xdr:row>
                    <xdr:rowOff>190500</xdr:rowOff>
                  </to>
                </anchor>
              </controlPr>
            </control>
          </mc:Choice>
        </mc:AlternateContent>
        <mc:AlternateContent xmlns:mc="http://schemas.openxmlformats.org/markup-compatibility/2006">
          <mc:Choice Requires="x14">
            <control shapeId="1932" r:id="rId218" name="Check Box 908">
              <controlPr defaultSize="0" autoFill="0" autoLine="0" autoPict="0">
                <anchor moveWithCells="1">
                  <from>
                    <xdr:col>7</xdr:col>
                    <xdr:colOff>7620</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33" r:id="rId219" name="Check Box 909">
              <controlPr defaultSize="0" autoFill="0" autoLine="0" autoPict="0">
                <anchor moveWithCells="1">
                  <from>
                    <xdr:col>8</xdr:col>
                    <xdr:colOff>22860</xdr:colOff>
                    <xdr:row>11</xdr:row>
                    <xdr:rowOff>0</xdr:rowOff>
                  </from>
                  <to>
                    <xdr:col>8</xdr:col>
                    <xdr:colOff>213360</xdr:colOff>
                    <xdr:row>11</xdr:row>
                    <xdr:rowOff>190500</xdr:rowOff>
                  </to>
                </anchor>
              </controlPr>
            </control>
          </mc:Choice>
        </mc:AlternateContent>
        <mc:AlternateContent xmlns:mc="http://schemas.openxmlformats.org/markup-compatibility/2006">
          <mc:Choice Requires="x14">
            <control shapeId="1934" r:id="rId220" name="Check Box 910">
              <controlPr defaultSize="0" autoFill="0" autoLine="0" autoPict="0">
                <anchor moveWithCells="1">
                  <from>
                    <xdr:col>9</xdr:col>
                    <xdr:colOff>22860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935" r:id="rId221" name="Check Box 911">
              <controlPr defaultSize="0" autoFill="0" autoLine="0" autoPict="0">
                <anchor moveWithCells="1">
                  <from>
                    <xdr:col>10</xdr:col>
                    <xdr:colOff>22860</xdr:colOff>
                    <xdr:row>11</xdr:row>
                    <xdr:rowOff>0</xdr:rowOff>
                  </from>
                  <to>
                    <xdr:col>10</xdr:col>
                    <xdr:colOff>213360</xdr:colOff>
                    <xdr:row>11</xdr:row>
                    <xdr:rowOff>190500</xdr:rowOff>
                  </to>
                </anchor>
              </controlPr>
            </control>
          </mc:Choice>
        </mc:AlternateContent>
        <mc:AlternateContent xmlns:mc="http://schemas.openxmlformats.org/markup-compatibility/2006">
          <mc:Choice Requires="x14">
            <control shapeId="1936" r:id="rId222" name="Check Box 912">
              <controlPr defaultSize="0" autoFill="0" autoLine="0" autoPict="0">
                <anchor moveWithCells="1">
                  <from>
                    <xdr:col>11</xdr:col>
                    <xdr:colOff>30480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937" r:id="rId223" name="Check Box 913">
              <controlPr defaultSize="0" autoFill="0" autoLine="0" autoPict="0">
                <anchor moveWithCells="1">
                  <from>
                    <xdr:col>12</xdr:col>
                    <xdr:colOff>30480</xdr:colOff>
                    <xdr:row>11</xdr:row>
                    <xdr:rowOff>0</xdr:rowOff>
                  </from>
                  <to>
                    <xdr:col>12</xdr:col>
                    <xdr:colOff>220980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97" t="s">
        <v>29</v>
      </c>
      <c r="B1" s="198"/>
      <c r="C1" s="198"/>
      <c r="D1" s="199" t="s">
        <v>28</v>
      </c>
      <c r="E1" s="199"/>
      <c r="F1" s="199"/>
      <c r="G1" s="199"/>
      <c r="H1" s="199"/>
      <c r="I1" s="199"/>
      <c r="J1" s="199"/>
      <c r="K1" s="199"/>
      <c r="L1" s="199"/>
      <c r="M1" s="200"/>
    </row>
    <row r="2" spans="1:13" ht="15" thickBot="1" x14ac:dyDescent="0.35">
      <c r="A2" s="183" t="s">
        <v>34</v>
      </c>
      <c r="B2" s="184"/>
      <c r="C2" s="184"/>
      <c r="D2" s="10"/>
      <c r="E2" s="195" t="s">
        <v>23</v>
      </c>
      <c r="F2" s="195"/>
      <c r="G2" s="195"/>
      <c r="H2" s="195"/>
      <c r="I2" s="195"/>
      <c r="J2" s="195"/>
      <c r="K2" s="195"/>
      <c r="L2" s="195"/>
      <c r="M2" s="196"/>
    </row>
    <row r="3" spans="1:13" x14ac:dyDescent="0.3">
      <c r="A3" s="100" t="s">
        <v>15</v>
      </c>
      <c r="B3" s="100"/>
      <c r="C3" s="3"/>
      <c r="D3" s="17" t="s">
        <v>32</v>
      </c>
      <c r="E3" s="188"/>
      <c r="F3" s="188"/>
      <c r="G3" s="188"/>
      <c r="H3" s="188"/>
      <c r="I3" s="188"/>
      <c r="J3" s="188"/>
      <c r="K3" s="188"/>
      <c r="L3" s="188"/>
      <c r="M3" s="189"/>
    </row>
    <row r="4" spans="1:13" ht="15" thickBot="1" x14ac:dyDescent="0.35">
      <c r="A4" s="100" t="s">
        <v>31</v>
      </c>
      <c r="B4" s="100"/>
      <c r="C4" s="4"/>
      <c r="D4" s="11">
        <f>SUM(180-C4)</f>
        <v>180</v>
      </c>
      <c r="E4" s="190"/>
      <c r="F4" s="190"/>
      <c r="G4" s="190"/>
      <c r="H4" s="190"/>
      <c r="I4" s="190"/>
      <c r="J4" s="190"/>
      <c r="K4" s="190"/>
      <c r="L4" s="190"/>
      <c r="M4" s="191"/>
    </row>
    <row r="5" spans="1:13" x14ac:dyDescent="0.3">
      <c r="A5" s="100" t="s">
        <v>33</v>
      </c>
      <c r="B5" s="100"/>
      <c r="C5" s="4"/>
      <c r="D5" s="11">
        <f>SUM(60-C5)</f>
        <v>60</v>
      </c>
      <c r="E5" s="192" t="s">
        <v>26</v>
      </c>
      <c r="F5" s="193"/>
      <c r="G5" s="193"/>
      <c r="H5" s="193"/>
      <c r="I5" s="193"/>
      <c r="J5" s="193"/>
      <c r="K5" s="193"/>
      <c r="L5" s="193"/>
      <c r="M5" s="194"/>
    </row>
    <row r="6" spans="1:13" x14ac:dyDescent="0.3">
      <c r="A6" s="13" t="s">
        <v>25</v>
      </c>
      <c r="B6" s="14"/>
      <c r="C6" s="14"/>
      <c r="D6" s="15"/>
      <c r="E6" s="185" t="s">
        <v>27</v>
      </c>
      <c r="F6" s="186"/>
      <c r="G6" s="186"/>
      <c r="H6" s="186"/>
      <c r="I6" s="186"/>
      <c r="J6" s="186"/>
      <c r="K6" s="186"/>
      <c r="L6" s="186"/>
      <c r="M6" s="187"/>
    </row>
    <row r="11" spans="1:13" x14ac:dyDescent="0.3">
      <c r="A11" s="201" t="s">
        <v>37</v>
      </c>
      <c r="B11" s="202"/>
      <c r="C11" s="202"/>
      <c r="D11" s="203"/>
    </row>
    <row r="12" spans="1:13" x14ac:dyDescent="0.3">
      <c r="A12" s="180" t="s">
        <v>18</v>
      </c>
      <c r="B12" s="181"/>
      <c r="C12" s="181"/>
      <c r="D12" s="182"/>
    </row>
    <row r="13" spans="1:13" x14ac:dyDescent="0.3">
      <c r="A13" s="201" t="s">
        <v>24</v>
      </c>
      <c r="B13" s="202"/>
      <c r="C13" s="202"/>
      <c r="D13" s="203"/>
    </row>
    <row r="14" spans="1:13" x14ac:dyDescent="0.3">
      <c r="A14" s="180" t="s">
        <v>36</v>
      </c>
      <c r="B14" s="181"/>
      <c r="C14" s="181"/>
      <c r="D14" s="182"/>
    </row>
    <row r="18" spans="1:13" x14ac:dyDescent="0.3">
      <c r="A18" s="177" t="s">
        <v>16</v>
      </c>
      <c r="B18" s="178"/>
      <c r="C18" s="178"/>
      <c r="D18" s="179"/>
    </row>
    <row r="19" spans="1:13" x14ac:dyDescent="0.3">
      <c r="A19" s="177" t="s">
        <v>16</v>
      </c>
      <c r="B19" s="178"/>
      <c r="C19" s="178"/>
      <c r="D19" s="179"/>
    </row>
    <row r="20" spans="1:13" x14ac:dyDescent="0.3">
      <c r="A20" s="177" t="s">
        <v>16</v>
      </c>
      <c r="B20" s="178"/>
      <c r="C20" s="178"/>
      <c r="D20" s="179"/>
    </row>
    <row r="21" spans="1:13" x14ac:dyDescent="0.3">
      <c r="A21" s="211" t="s">
        <v>19</v>
      </c>
      <c r="B21" s="212"/>
      <c r="C21" s="212"/>
      <c r="D21" s="213"/>
    </row>
    <row r="22" spans="1:13" x14ac:dyDescent="0.3">
      <c r="A22" s="211" t="s">
        <v>19</v>
      </c>
      <c r="B22" s="212"/>
      <c r="C22" s="212"/>
      <c r="D22" s="213"/>
    </row>
    <row r="23" spans="1:13" x14ac:dyDescent="0.3">
      <c r="A23" s="211" t="s">
        <v>19</v>
      </c>
      <c r="B23" s="212"/>
      <c r="C23" s="212"/>
      <c r="D23" s="213"/>
    </row>
    <row r="24" spans="1:13" x14ac:dyDescent="0.3">
      <c r="A24" s="204" t="s">
        <v>20</v>
      </c>
      <c r="B24" s="205"/>
      <c r="C24" s="205"/>
      <c r="D24" s="206"/>
    </row>
    <row r="25" spans="1:13" x14ac:dyDescent="0.3">
      <c r="A25" s="204" t="s">
        <v>20</v>
      </c>
      <c r="B25" s="205"/>
      <c r="C25" s="205"/>
      <c r="D25" s="206"/>
    </row>
    <row r="26" spans="1:13" x14ac:dyDescent="0.3">
      <c r="A26" s="204" t="s">
        <v>20</v>
      </c>
      <c r="B26" s="205"/>
      <c r="C26" s="205"/>
      <c r="D26" s="206"/>
    </row>
    <row r="31" spans="1:13" s="7" customFormat="1" ht="15" customHeight="1" x14ac:dyDescent="0.3">
      <c r="A31" s="33" t="s">
        <v>22</v>
      </c>
      <c r="B31" s="36"/>
      <c r="C31" s="20" t="s">
        <v>42</v>
      </c>
      <c r="D31" s="37"/>
      <c r="E31" s="209"/>
      <c r="F31" s="209"/>
      <c r="G31" s="209"/>
      <c r="H31" s="209"/>
      <c r="I31" s="209"/>
      <c r="J31" s="209"/>
      <c r="K31" s="209"/>
      <c r="L31" s="209"/>
      <c r="M31" s="210"/>
    </row>
    <row r="32" spans="1:13" s="7" customFormat="1" ht="15" customHeight="1" x14ac:dyDescent="0.3">
      <c r="A32" s="35" t="s">
        <v>5</v>
      </c>
      <c r="B32" s="32">
        <v>4</v>
      </c>
      <c r="C32" s="1"/>
      <c r="D32" s="1"/>
      <c r="E32" s="6"/>
      <c r="F32" s="6"/>
      <c r="G32" s="6"/>
      <c r="H32" s="6"/>
      <c r="I32" s="6"/>
      <c r="J32" s="24"/>
      <c r="K32" s="24"/>
      <c r="L32" s="24"/>
      <c r="M32" s="16"/>
    </row>
    <row r="33" spans="1:23" s="7" customFormat="1" ht="15" customHeight="1" x14ac:dyDescent="0.3">
      <c r="A33" s="25" t="s">
        <v>4</v>
      </c>
      <c r="B33" s="32">
        <v>4</v>
      </c>
      <c r="C33" s="1"/>
      <c r="D33" s="1"/>
      <c r="E33" s="6"/>
      <c r="F33" s="6"/>
      <c r="G33" s="6"/>
      <c r="H33" s="6"/>
      <c r="I33" s="6"/>
      <c r="J33" s="24"/>
      <c r="K33" s="24"/>
      <c r="L33" s="24"/>
      <c r="M33" s="16"/>
    </row>
    <row r="34" spans="1:23" s="7" customFormat="1" ht="15" customHeight="1" x14ac:dyDescent="0.3">
      <c r="A34" s="25" t="s">
        <v>3</v>
      </c>
      <c r="B34" s="32">
        <v>5</v>
      </c>
      <c r="C34" s="1"/>
      <c r="D34" s="1"/>
      <c r="E34" s="6"/>
      <c r="F34" s="6"/>
      <c r="G34" s="6"/>
      <c r="H34" s="6"/>
      <c r="I34" s="6"/>
      <c r="J34" s="24"/>
      <c r="K34" s="24"/>
      <c r="L34" s="24"/>
      <c r="M34" s="16"/>
    </row>
    <row r="35" spans="1:23" s="7" customFormat="1" ht="15" customHeight="1" x14ac:dyDescent="0.3">
      <c r="A35" s="34" t="s">
        <v>2</v>
      </c>
      <c r="B35" s="32" t="s">
        <v>0</v>
      </c>
      <c r="C35" s="1"/>
      <c r="D35" s="1"/>
      <c r="E35" s="6"/>
      <c r="F35" s="6"/>
      <c r="G35" s="6"/>
      <c r="H35" s="6"/>
      <c r="I35" s="6"/>
      <c r="J35" s="24"/>
      <c r="K35" s="24"/>
      <c r="L35" s="24"/>
      <c r="M35" s="16"/>
    </row>
    <row r="36" spans="1:23" s="7" customFormat="1" ht="20.25" customHeight="1" x14ac:dyDescent="0.3">
      <c r="A36" s="21" t="s">
        <v>1</v>
      </c>
      <c r="B36" s="30"/>
      <c r="C36" s="9" t="s">
        <v>21</v>
      </c>
      <c r="D36" s="27"/>
      <c r="E36" s="207" t="s">
        <v>45</v>
      </c>
      <c r="F36" s="207"/>
      <c r="G36" s="207"/>
      <c r="H36" s="207"/>
      <c r="I36" s="207"/>
      <c r="J36" s="207"/>
      <c r="K36" s="207"/>
      <c r="L36" s="207"/>
      <c r="M36" s="208"/>
      <c r="N36" s="28"/>
      <c r="O36" s="28"/>
      <c r="P36" s="28"/>
      <c r="Q36" s="28"/>
      <c r="R36" s="28"/>
      <c r="S36" s="28"/>
      <c r="T36" s="28"/>
      <c r="U36" s="28"/>
      <c r="V36" s="28"/>
      <c r="W36" s="28"/>
    </row>
    <row r="37" spans="1:23" s="7" customFormat="1" ht="16.5" customHeight="1" x14ac:dyDescent="0.3">
      <c r="A37" s="12" t="s">
        <v>46</v>
      </c>
      <c r="B37" s="32" t="s">
        <v>0</v>
      </c>
      <c r="C37" s="1"/>
      <c r="D37" s="1"/>
      <c r="E37" s="6"/>
      <c r="F37" s="6"/>
      <c r="G37" s="6"/>
      <c r="H37" s="6"/>
      <c r="I37" s="6"/>
      <c r="J37" s="19"/>
      <c r="K37" s="19"/>
      <c r="L37" s="19"/>
      <c r="M37" s="29"/>
    </row>
    <row r="38" spans="1:23" s="7" customFormat="1" ht="15" customHeight="1" x14ac:dyDescent="0.3">
      <c r="A38" s="12" t="s">
        <v>43</v>
      </c>
      <c r="B38" s="32" t="s">
        <v>0</v>
      </c>
      <c r="C38" s="1"/>
      <c r="D38" s="1"/>
      <c r="E38" s="6"/>
      <c r="F38" s="6"/>
      <c r="G38" s="6"/>
      <c r="H38" s="6"/>
      <c r="I38" s="6"/>
      <c r="J38" s="19"/>
      <c r="K38" s="19"/>
      <c r="L38" s="19"/>
      <c r="M38" s="29"/>
    </row>
    <row r="39" spans="1:23" s="7" customFormat="1" ht="15" customHeight="1" x14ac:dyDescent="0.3">
      <c r="A39" s="26" t="s">
        <v>44</v>
      </c>
      <c r="B39" s="38" t="s">
        <v>0</v>
      </c>
      <c r="C39" s="2"/>
      <c r="D39" s="1"/>
      <c r="E39" s="6"/>
      <c r="F39" s="6"/>
      <c r="G39" s="6"/>
      <c r="H39" s="6"/>
      <c r="I39" s="6"/>
      <c r="J39" s="19"/>
      <c r="K39" s="19"/>
      <c r="L39" s="19"/>
      <c r="M39" s="29"/>
    </row>
  </sheetData>
  <mergeCells count="25">
    <mergeCell ref="A25:D25"/>
    <mergeCell ref="A26:D26"/>
    <mergeCell ref="E36:M36"/>
    <mergeCell ref="E31:M31"/>
    <mergeCell ref="A19:D19"/>
    <mergeCell ref="A20:D20"/>
    <mergeCell ref="A21:D21"/>
    <mergeCell ref="A22:D22"/>
    <mergeCell ref="A24:D24"/>
    <mergeCell ref="A23:D23"/>
    <mergeCell ref="A1:C1"/>
    <mergeCell ref="D1:M1"/>
    <mergeCell ref="A11:D11"/>
    <mergeCell ref="A12:D12"/>
    <mergeCell ref="A13:D13"/>
    <mergeCell ref="A18:D18"/>
    <mergeCell ref="A14:D14"/>
    <mergeCell ref="A2:C2"/>
    <mergeCell ref="E6:M6"/>
    <mergeCell ref="E3:M4"/>
    <mergeCell ref="E5:M5"/>
    <mergeCell ref="A4:B4"/>
    <mergeCell ref="A5:B5"/>
    <mergeCell ref="A3:B3"/>
    <mergeCell ref="E2:M2"/>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D6EE38-48F5-455C-B3C4-7608324B5CE8}">
  <ds:schemaRefs>
    <ds:schemaRef ds:uri="http://purl.org/dc/terms/"/>
    <ds:schemaRef ds:uri="http://schemas.openxmlformats.org/package/2006/metadata/core-properties"/>
    <ds:schemaRef ds:uri="9f32762e-c615-4e9c-867b-fa6268a64911"/>
    <ds:schemaRef ds:uri="http://schemas.microsoft.com/office/2006/documentManagement/types"/>
    <ds:schemaRef ds:uri="58ca774c-374e-482a-8c46-9fc69a5217bd"/>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7DD01A1-EC59-41BD-AE68-10A1387AA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0A0AC1-7EDB-41CB-BFB6-A3C03A0063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2025-06-11T15:19:16Z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