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N:\Financial Wellness Center\Handouts\"/>
    </mc:Choice>
  </mc:AlternateContent>
  <xr:revisionPtr revIDLastSave="0" documentId="13_ncr:1_{123227C5-6A1A-47DD-A4E5-C79E219CF915}" xr6:coauthVersionLast="47" xr6:coauthVersionMax="47" xr10:uidLastSave="{00000000-0000-0000-0000-000000000000}"/>
  <bookViews>
    <workbookView xWindow="-120" yWindow="-120" windowWidth="29040" windowHeight="15840" tabRatio="302" xr2:uid="{00000000-000D-0000-FFFF-FFFF00000000}"/>
  </bookViews>
  <sheets>
    <sheet name="For Website" sheetId="1" r:id="rId1"/>
  </sheets>
  <definedNames>
    <definedName name="_xlnm.Print_Area" localSheetId="0">'For Website'!$A$1:$I$27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  <c r="C25" i="1"/>
  <c r="D25" i="1"/>
  <c r="B25" i="1"/>
  <c r="I22" i="1"/>
  <c r="I21" i="1"/>
  <c r="I20" i="1"/>
  <c r="I19" i="1"/>
  <c r="I16" i="1"/>
  <c r="I15" i="1"/>
  <c r="I14" i="1"/>
  <c r="I13" i="1"/>
  <c r="I10" i="1"/>
  <c r="I9" i="1"/>
  <c r="I8" i="1"/>
  <c r="I7" i="1"/>
  <c r="D17" i="1" l="1"/>
  <c r="D19" i="1" s="1"/>
  <c r="D27" i="1" s="1"/>
  <c r="C17" i="1"/>
  <c r="C19" i="1" s="1"/>
  <c r="C27" i="1" s="1"/>
  <c r="B17" i="1"/>
  <c r="B19" i="1" s="1"/>
  <c r="B27" i="1" s="1"/>
</calcChain>
</file>

<file path=xl/sharedStrings.xml><?xml version="1.0" encoding="utf-8"?>
<sst xmlns="http://schemas.openxmlformats.org/spreadsheetml/2006/main" count="60" uniqueCount="36">
  <si>
    <t>Fall</t>
  </si>
  <si>
    <t>Winter</t>
  </si>
  <si>
    <t>Spring</t>
  </si>
  <si>
    <t>Tuition and Fees</t>
  </si>
  <si>
    <t>Total</t>
  </si>
  <si>
    <t>Waivers</t>
  </si>
  <si>
    <t>Pell Grant</t>
  </si>
  <si>
    <t>WA College Grant</t>
  </si>
  <si>
    <t>WA College Bound</t>
  </si>
  <si>
    <t>Scholarships</t>
  </si>
  <si>
    <t>Expenses</t>
  </si>
  <si>
    <t>Gift Aid</t>
  </si>
  <si>
    <t>Loans</t>
  </si>
  <si>
    <t>Subsidized</t>
  </si>
  <si>
    <t>Unsubsidized</t>
  </si>
  <si>
    <t>Central Washington University</t>
  </si>
  <si>
    <t>Personal Savings</t>
  </si>
  <si>
    <r>
      <t>Books (</t>
    </r>
    <r>
      <rPr>
        <i/>
        <sz val="16"/>
        <color theme="1"/>
        <rFont val="Arial"/>
        <family val="2"/>
      </rPr>
      <t>est.</t>
    </r>
    <r>
      <rPr>
        <sz val="16"/>
        <color theme="1"/>
        <rFont val="Arial"/>
        <family val="2"/>
      </rPr>
      <t>)</t>
    </r>
  </si>
  <si>
    <t>Other (Course Fees, Lab Fees, etc.)</t>
  </si>
  <si>
    <r>
      <t xml:space="preserve">PLUS/Private </t>
    </r>
    <r>
      <rPr>
        <b/>
        <sz val="11"/>
        <color theme="1"/>
        <rFont val="Arial"/>
        <family val="2"/>
      </rPr>
      <t>(requires application)</t>
    </r>
  </si>
  <si>
    <t>Expenses - Gift Aid-Personal Savings = Balance Owed</t>
  </si>
  <si>
    <t>Expenses - Gift Aid - Personal Savings - Loans = Balance Owed</t>
  </si>
  <si>
    <t>2023-2024</t>
  </si>
  <si>
    <t>Housing and Meals</t>
  </si>
  <si>
    <t>Shared Room</t>
  </si>
  <si>
    <t>Academic Year Total</t>
  </si>
  <si>
    <t>Meal Plan A</t>
  </si>
  <si>
    <t>Meal Plan B</t>
  </si>
  <si>
    <t>Meal Plan C</t>
  </si>
  <si>
    <t>Meal Plan D</t>
  </si>
  <si>
    <t>Suite-Style</t>
  </si>
  <si>
    <t>Single Room</t>
  </si>
  <si>
    <t>2023-2024 Housing/Dining</t>
  </si>
  <si>
    <t>Fall 2023</t>
  </si>
  <si>
    <t>Winter 2024</t>
  </si>
  <si>
    <t>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</si>
</sst>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"/>
    <numFmt numFmtId="165" formatCode="_([$$-409]* #,##0_);_([$$-409]* \(#,##0\);_([$$-409]* &quot;-&quot;??_);_(@_)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shrinkToFit="1"/>
    </xf>
    <xf numFmtId="0" fontId="3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0" borderId="1" xfId="0" applyFont="1" applyBorder="1"/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0" borderId="1" xfId="0" applyFont="1" applyBorder="1" applyAlignment="1">
      <alignment shrinkToFit="1"/>
    </xf>
    <xf numFmtId="0" fontId="3" fillId="0" borderId="2" xfId="0" applyFont="1" applyBorder="1"/>
    <xf numFmtId="0" fontId="4" fillId="0" borderId="4" xfId="0" applyFont="1" applyBorder="1" applyAlignment="1">
      <alignment shrinkToFit="1"/>
    </xf>
    <xf numFmtId="0" fontId="4" fillId="4" borderId="4" xfId="0" applyFont="1" applyFill="1" applyBorder="1" applyAlignment="1">
      <alignment horizontal="center"/>
    </xf>
    <xf numFmtId="164" fontId="3" fillId="0" borderId="1" xfId="0" applyNumberFormat="1" applyFont="1" applyBorder="1"/>
    <xf numFmtId="164" fontId="3" fillId="3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164" fontId="3" fillId="2" borderId="4" xfId="0" applyNumberFormat="1" applyFont="1" applyFill="1" applyBorder="1" applyAlignment="1" applyProtection="1">
      <alignment horizontal="left"/>
      <protection locked="0"/>
    </xf>
    <xf numFmtId="164" fontId="3" fillId="2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 applyProtection="1">
      <alignment horizontal="left"/>
      <protection locked="0"/>
    </xf>
    <xf numFmtId="164" fontId="3" fillId="4" borderId="1" xfId="0" applyNumberFormat="1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>
      <alignment horizontal="center"/>
    </xf>
    <xf numFmtId="0" fontId="3" fillId="0" borderId="5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vertical="center" wrapText="1"/>
    </xf>
    <xf numFmtId="164" fontId="3" fillId="0" borderId="1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10" fontId="3" fillId="0" borderId="0" xfId="1" applyNumberFormat="1" applyFont="1" applyProtection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  <tableStyle name="Table Style 3" pivot="0" count="0" xr9:uid="{00000000-0011-0000-FFFF-FFFF02000000}"/>
  </tableStyles>
  <colors>
    <mruColors>
      <color rgb="FFFF7C80"/>
      <color rgb="FFDA234E"/>
      <color rgb="FF4C879E"/>
      <color rgb="FFAB0032"/>
      <color rgb="FFD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22</xdr:row>
      <xdr:rowOff>95251</xdr:rowOff>
    </xdr:from>
    <xdr:to>
      <xdr:col>8</xdr:col>
      <xdr:colOff>561975</xdr:colOff>
      <xdr:row>26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5370D6A-BD2C-4D98-9F9A-AB0B0DA0075A}"/>
            </a:ext>
          </a:extLst>
        </xdr:cNvPr>
        <xdr:cNvSpPr txBox="1"/>
      </xdr:nvSpPr>
      <xdr:spPr>
        <a:xfrm>
          <a:off x="5876925" y="6067426"/>
          <a:ext cx="2847975" cy="800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 i="0" u="none" strike="noStrike" baseline="0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F</a:t>
          </a:r>
          <a:r>
            <a:rPr lang="en-US" sz="1200" b="1" i="0" u="none" strike="noStrike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inancial Wellness Center</a:t>
          </a:r>
          <a:endParaRPr lang="en-US" sz="1200">
            <a:latin typeface="Arial Black" panose="020B0A04020102020204" pitchFamily="34" charset="0"/>
          </a:endParaRPr>
        </a:p>
        <a:p>
          <a:pPr algn="ctr"/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Phone Number: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(509) 963-3040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en-US" sz="12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Email: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="0" i="0" u="sng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financialwellness@cwu.edu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685800</xdr:colOff>
      <xdr:row>2</xdr:row>
      <xdr:rowOff>38100</xdr:rowOff>
    </xdr:from>
    <xdr:to>
      <xdr:col>7</xdr:col>
      <xdr:colOff>341841</xdr:colOff>
      <xdr:row>3</xdr:row>
      <xdr:rowOff>219075</xdr:rowOff>
    </xdr:to>
    <xdr:pic>
      <xdr:nvPicPr>
        <xdr:cNvPr id="3" name="cwulogo">
          <a:extLst>
            <a:ext uri="{FF2B5EF4-FFF2-40B4-BE49-F238E27FC236}">
              <a16:creationId xmlns:a16="http://schemas.microsoft.com/office/drawing/2014/main" id="{270440A1-7E27-08D7-8C1B-7C512EC4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571500"/>
          <a:ext cx="14922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cialaid@cw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zoomScale="90" zoomScaleNormal="90" zoomScaleSheetLayoutView="100" workbookViewId="0">
      <selection activeCell="K19" sqref="K19"/>
    </sheetView>
  </sheetViews>
  <sheetFormatPr defaultColWidth="9.140625" defaultRowHeight="21" x14ac:dyDescent="0.35"/>
  <cols>
    <col min="1" max="1" width="40.85546875" style="1" customWidth="1"/>
    <col min="2" max="4" width="15.7109375" style="1" customWidth="1"/>
    <col min="5" max="5" width="10.85546875" style="1" customWidth="1"/>
    <col min="6" max="6" width="8.28515625" style="1" customWidth="1"/>
    <col min="7" max="7" width="8.5703125" style="1" customWidth="1"/>
    <col min="8" max="8" width="8.42578125" style="1" customWidth="1"/>
    <col min="9" max="11" width="9.140625" style="1"/>
    <col min="12" max="12" width="10.140625" style="1" bestFit="1" customWidth="1"/>
    <col min="13" max="16384" width="9.140625" style="1"/>
  </cols>
  <sheetData>
    <row r="1" spans="1:9" ht="21" customHeight="1" x14ac:dyDescent="0.35">
      <c r="A1" s="37" t="s">
        <v>15</v>
      </c>
      <c r="B1" s="37"/>
      <c r="C1" s="37"/>
      <c r="D1" s="37"/>
      <c r="E1" s="37"/>
      <c r="F1" s="37"/>
      <c r="G1" s="37"/>
      <c r="H1" s="37"/>
      <c r="I1" s="37"/>
    </row>
    <row r="2" spans="1:9" x14ac:dyDescent="0.35">
      <c r="A2" s="37"/>
      <c r="B2" s="37"/>
      <c r="C2" s="37"/>
      <c r="D2" s="37"/>
      <c r="E2" s="37"/>
      <c r="F2" s="37"/>
      <c r="G2" s="37"/>
      <c r="H2" s="37"/>
      <c r="I2" s="37"/>
    </row>
    <row r="3" spans="1:9" x14ac:dyDescent="0.35">
      <c r="A3" s="38" t="s">
        <v>22</v>
      </c>
      <c r="B3" s="38"/>
      <c r="C3" s="38"/>
      <c r="D3" s="38"/>
      <c r="E3" s="3"/>
      <c r="F3" s="3"/>
      <c r="G3" s="3"/>
      <c r="H3" s="3"/>
      <c r="I3" s="3"/>
    </row>
    <row r="4" spans="1:9" s="2" customFormat="1" x14ac:dyDescent="0.35">
      <c r="A4" s="4" t="s">
        <v>10</v>
      </c>
      <c r="B4" s="4" t="s">
        <v>0</v>
      </c>
      <c r="C4" s="4" t="s">
        <v>1</v>
      </c>
      <c r="D4" s="4" t="s">
        <v>2</v>
      </c>
      <c r="E4" s="5"/>
      <c r="F4" s="5"/>
      <c r="G4" s="5"/>
      <c r="H4" s="5"/>
      <c r="I4" s="5"/>
    </row>
    <row r="5" spans="1:9" x14ac:dyDescent="0.35">
      <c r="A5" s="6" t="s">
        <v>3</v>
      </c>
      <c r="B5" s="22"/>
      <c r="C5" s="22"/>
      <c r="D5" s="22"/>
      <c r="E5" s="39" t="s">
        <v>32</v>
      </c>
      <c r="F5" s="40"/>
      <c r="G5" s="40"/>
      <c r="H5" s="40"/>
      <c r="I5" s="40"/>
    </row>
    <row r="6" spans="1:9" ht="29.25" customHeight="1" x14ac:dyDescent="0.35">
      <c r="A6" s="6" t="s">
        <v>23</v>
      </c>
      <c r="B6" s="22"/>
      <c r="C6" s="22"/>
      <c r="D6" s="23"/>
      <c r="E6" s="29" t="s">
        <v>24</v>
      </c>
      <c r="F6" s="29" t="s">
        <v>33</v>
      </c>
      <c r="G6" s="29" t="s">
        <v>34</v>
      </c>
      <c r="H6" s="29" t="s">
        <v>35</v>
      </c>
      <c r="I6" s="30" t="s">
        <v>25</v>
      </c>
    </row>
    <row r="7" spans="1:9" ht="23.25" customHeight="1" x14ac:dyDescent="0.35">
      <c r="A7" s="6" t="s">
        <v>17</v>
      </c>
      <c r="B7" s="22"/>
      <c r="C7" s="22"/>
      <c r="D7" s="23"/>
      <c r="E7" s="31" t="s">
        <v>26</v>
      </c>
      <c r="F7" s="32">
        <v>6701</v>
      </c>
      <c r="G7" s="32">
        <v>5528</v>
      </c>
      <c r="H7" s="32">
        <v>4523</v>
      </c>
      <c r="I7" s="32">
        <f>SUM(F7:H7)</f>
        <v>16752</v>
      </c>
    </row>
    <row r="8" spans="1:9" ht="18.600000000000001" customHeight="1" x14ac:dyDescent="0.35">
      <c r="A8" s="7" t="s">
        <v>18</v>
      </c>
      <c r="B8" s="22"/>
      <c r="C8" s="22"/>
      <c r="D8" s="23"/>
      <c r="E8" s="31" t="s">
        <v>27</v>
      </c>
      <c r="F8" s="32">
        <v>6232</v>
      </c>
      <c r="G8" s="32">
        <v>5141</v>
      </c>
      <c r="H8" s="32">
        <v>4206</v>
      </c>
      <c r="I8" s="32">
        <f t="shared" ref="I8:I10" si="0">SUM(F8:H8)</f>
        <v>15579</v>
      </c>
    </row>
    <row r="9" spans="1:9" ht="18" customHeight="1" x14ac:dyDescent="0.35">
      <c r="A9" s="8" t="s">
        <v>4</v>
      </c>
      <c r="B9" s="24">
        <f>SUM(B5:B8)</f>
        <v>0</v>
      </c>
      <c r="C9" s="24">
        <f t="shared" ref="C9:D9" si="1">SUM(C5:C8)</f>
        <v>0</v>
      </c>
      <c r="D9" s="24">
        <f t="shared" si="1"/>
        <v>0</v>
      </c>
      <c r="E9" s="31" t="s">
        <v>28</v>
      </c>
      <c r="F9" s="32">
        <v>5806</v>
      </c>
      <c r="G9" s="32">
        <v>4791</v>
      </c>
      <c r="H9" s="32">
        <v>3919</v>
      </c>
      <c r="I9" s="32">
        <f t="shared" si="0"/>
        <v>14516</v>
      </c>
    </row>
    <row r="10" spans="1:9" ht="13.9" customHeight="1" x14ac:dyDescent="0.35">
      <c r="A10" s="3"/>
      <c r="B10" s="3"/>
      <c r="C10" s="3"/>
      <c r="D10" s="3"/>
      <c r="E10" s="31" t="s">
        <v>29</v>
      </c>
      <c r="F10" s="32">
        <v>5469</v>
      </c>
      <c r="G10" s="32">
        <v>4513</v>
      </c>
      <c r="H10" s="32">
        <v>3692</v>
      </c>
      <c r="I10" s="32">
        <f t="shared" si="0"/>
        <v>13674</v>
      </c>
    </row>
    <row r="11" spans="1:9" x14ac:dyDescent="0.35">
      <c r="A11" s="9" t="s">
        <v>11</v>
      </c>
      <c r="B11" s="9" t="s">
        <v>0</v>
      </c>
      <c r="C11" s="9" t="s">
        <v>1</v>
      </c>
      <c r="D11" s="27" t="s">
        <v>2</v>
      </c>
      <c r="E11" s="3"/>
      <c r="F11" s="3"/>
      <c r="G11" s="3"/>
      <c r="H11" s="3"/>
      <c r="I11" s="3"/>
    </row>
    <row r="12" spans="1:9" ht="30.6" customHeight="1" x14ac:dyDescent="0.35">
      <c r="A12" s="10" t="s">
        <v>5</v>
      </c>
      <c r="B12" s="25"/>
      <c r="C12" s="25"/>
      <c r="D12" s="25"/>
      <c r="E12" s="33" t="s">
        <v>30</v>
      </c>
      <c r="F12" s="29" t="s">
        <v>33</v>
      </c>
      <c r="G12" s="29" t="s">
        <v>34</v>
      </c>
      <c r="H12" s="29" t="s">
        <v>35</v>
      </c>
      <c r="I12" s="30" t="s">
        <v>25</v>
      </c>
    </row>
    <row r="13" spans="1:9" ht="21" customHeight="1" x14ac:dyDescent="0.35">
      <c r="A13" s="10" t="s">
        <v>6</v>
      </c>
      <c r="B13" s="25"/>
      <c r="C13" s="25"/>
      <c r="D13" s="25"/>
      <c r="E13" s="31" t="s">
        <v>26</v>
      </c>
      <c r="F13" s="32">
        <v>6936</v>
      </c>
      <c r="G13" s="32">
        <v>5722</v>
      </c>
      <c r="H13" s="32">
        <v>4682</v>
      </c>
      <c r="I13" s="32">
        <f>SUM(F13:H13)</f>
        <v>17340</v>
      </c>
    </row>
    <row r="14" spans="1:9" x14ac:dyDescent="0.35">
      <c r="A14" s="10" t="s">
        <v>7</v>
      </c>
      <c r="B14" s="25"/>
      <c r="C14" s="25"/>
      <c r="D14" s="25"/>
      <c r="E14" s="31" t="s">
        <v>27</v>
      </c>
      <c r="F14" s="32">
        <v>6467</v>
      </c>
      <c r="G14" s="32">
        <v>5337</v>
      </c>
      <c r="H14" s="32">
        <v>4365</v>
      </c>
      <c r="I14" s="32">
        <f t="shared" ref="I14:I16" si="2">SUM(F14:H14)</f>
        <v>16169</v>
      </c>
    </row>
    <row r="15" spans="1:9" x14ac:dyDescent="0.35">
      <c r="A15" s="10" t="s">
        <v>8</v>
      </c>
      <c r="B15" s="25"/>
      <c r="C15" s="25"/>
      <c r="D15" s="25"/>
      <c r="E15" s="31" t="s">
        <v>28</v>
      </c>
      <c r="F15" s="32">
        <v>6042</v>
      </c>
      <c r="G15" s="32">
        <v>4986</v>
      </c>
      <c r="H15" s="32">
        <v>4078</v>
      </c>
      <c r="I15" s="32">
        <f t="shared" si="2"/>
        <v>15106</v>
      </c>
    </row>
    <row r="16" spans="1:9" x14ac:dyDescent="0.35">
      <c r="A16" s="10" t="s">
        <v>9</v>
      </c>
      <c r="B16" s="25"/>
      <c r="C16" s="25"/>
      <c r="D16" s="25"/>
      <c r="E16" s="31" t="s">
        <v>29</v>
      </c>
      <c r="F16" s="32">
        <v>5705</v>
      </c>
      <c r="G16" s="32">
        <v>4708</v>
      </c>
      <c r="H16" s="32">
        <v>3851</v>
      </c>
      <c r="I16" s="32">
        <f t="shared" si="2"/>
        <v>14264</v>
      </c>
    </row>
    <row r="17" spans="1:12" x14ac:dyDescent="0.35">
      <c r="A17" s="8" t="s">
        <v>4</v>
      </c>
      <c r="B17" s="19">
        <f>SUM(B12:B16)</f>
        <v>0</v>
      </c>
      <c r="C17" s="19">
        <f t="shared" ref="C17:D17" si="3">SUM(C12:C16)</f>
        <v>0</v>
      </c>
      <c r="D17" s="19">
        <f t="shared" si="3"/>
        <v>0</v>
      </c>
      <c r="E17" s="3"/>
      <c r="F17" s="3"/>
      <c r="G17" s="3"/>
      <c r="H17" s="3"/>
      <c r="I17" s="3"/>
    </row>
    <row r="18" spans="1:12" ht="27" customHeight="1" x14ac:dyDescent="0.35">
      <c r="A18" s="11" t="s">
        <v>16</v>
      </c>
      <c r="B18" s="34"/>
      <c r="C18" s="34"/>
      <c r="D18" s="35"/>
      <c r="E18" s="29" t="s">
        <v>31</v>
      </c>
      <c r="F18" s="29" t="s">
        <v>33</v>
      </c>
      <c r="G18" s="29" t="s">
        <v>34</v>
      </c>
      <c r="H18" s="29" t="s">
        <v>35</v>
      </c>
      <c r="I18" s="30" t="s">
        <v>25</v>
      </c>
    </row>
    <row r="19" spans="1:12" ht="21" customHeight="1" x14ac:dyDescent="0.35">
      <c r="A19" s="14" t="s">
        <v>20</v>
      </c>
      <c r="B19" s="18">
        <f>B9-B17-B18</f>
        <v>0</v>
      </c>
      <c r="C19" s="18">
        <f t="shared" ref="C19:D19" si="4">C9-C17-C18</f>
        <v>0</v>
      </c>
      <c r="D19" s="18">
        <f t="shared" si="4"/>
        <v>0</v>
      </c>
      <c r="E19" s="31" t="s">
        <v>26</v>
      </c>
      <c r="F19" s="32">
        <v>7500</v>
      </c>
      <c r="G19" s="32">
        <v>6187</v>
      </c>
      <c r="H19" s="32">
        <v>5062</v>
      </c>
      <c r="I19" s="32">
        <f>SUM(F19:H19)</f>
        <v>18749</v>
      </c>
    </row>
    <row r="20" spans="1:12" ht="15" customHeight="1" x14ac:dyDescent="0.35">
      <c r="A20" s="3"/>
      <c r="B20" s="3"/>
      <c r="C20" s="3"/>
      <c r="D20" s="3"/>
      <c r="E20" s="31" t="s">
        <v>27</v>
      </c>
      <c r="F20" s="32">
        <v>7031</v>
      </c>
      <c r="G20" s="32">
        <v>5802</v>
      </c>
      <c r="H20" s="32">
        <v>4745</v>
      </c>
      <c r="I20" s="32">
        <f t="shared" ref="I20:I22" si="5">SUM(F20:H20)</f>
        <v>17578</v>
      </c>
    </row>
    <row r="21" spans="1:12" x14ac:dyDescent="0.35">
      <c r="A21" s="12" t="s">
        <v>12</v>
      </c>
      <c r="B21" s="12" t="s">
        <v>0</v>
      </c>
      <c r="C21" s="12" t="s">
        <v>1</v>
      </c>
      <c r="D21" s="17" t="s">
        <v>2</v>
      </c>
      <c r="E21" s="31" t="s">
        <v>28</v>
      </c>
      <c r="F21" s="32">
        <v>6605</v>
      </c>
      <c r="G21" s="32">
        <v>5451</v>
      </c>
      <c r="H21" s="32">
        <v>4458</v>
      </c>
      <c r="I21" s="32">
        <f t="shared" si="5"/>
        <v>16514</v>
      </c>
    </row>
    <row r="22" spans="1:12" x14ac:dyDescent="0.35">
      <c r="A22" s="13" t="s">
        <v>13</v>
      </c>
      <c r="B22" s="26"/>
      <c r="C22" s="26"/>
      <c r="D22" s="26"/>
      <c r="E22" s="31" t="s">
        <v>29</v>
      </c>
      <c r="F22" s="32">
        <v>6268</v>
      </c>
      <c r="G22" s="32">
        <v>5173</v>
      </c>
      <c r="H22" s="32">
        <v>4231</v>
      </c>
      <c r="I22" s="32">
        <f t="shared" si="5"/>
        <v>15672</v>
      </c>
      <c r="L22" s="36"/>
    </row>
    <row r="23" spans="1:12" x14ac:dyDescent="0.35">
      <c r="A23" s="13" t="s">
        <v>14</v>
      </c>
      <c r="B23" s="26"/>
      <c r="C23" s="26"/>
      <c r="D23" s="26"/>
      <c r="E23" s="28"/>
      <c r="F23" s="3"/>
      <c r="G23" s="3"/>
      <c r="H23" s="3"/>
      <c r="I23" s="3"/>
      <c r="L23" s="36"/>
    </row>
    <row r="24" spans="1:12" x14ac:dyDescent="0.35">
      <c r="A24" s="13" t="s">
        <v>19</v>
      </c>
      <c r="B24" s="26"/>
      <c r="C24" s="26"/>
      <c r="D24" s="26"/>
      <c r="E24" s="28"/>
      <c r="F24" s="3"/>
      <c r="G24" s="3"/>
      <c r="H24" s="3"/>
      <c r="I24" s="3"/>
      <c r="L24" s="36"/>
    </row>
    <row r="25" spans="1:12" x14ac:dyDescent="0.35">
      <c r="A25" s="8" t="s">
        <v>4</v>
      </c>
      <c r="B25" s="20">
        <f>SUM(B22:B24)</f>
        <v>0</v>
      </c>
      <c r="C25" s="20">
        <f t="shared" ref="C25:D25" si="6">SUM(C22:C24)</f>
        <v>0</v>
      </c>
      <c r="D25" s="20">
        <f t="shared" si="6"/>
        <v>0</v>
      </c>
      <c r="E25" s="3"/>
      <c r="F25" s="3"/>
      <c r="G25" s="3"/>
      <c r="H25" s="3"/>
      <c r="I25" s="3"/>
    </row>
    <row r="26" spans="1:12" ht="7.9" customHeight="1" thickBot="1" x14ac:dyDescent="0.4">
      <c r="A26" s="8"/>
      <c r="B26" s="15"/>
      <c r="C26" s="15"/>
      <c r="D26" s="15"/>
      <c r="E26" s="3"/>
      <c r="F26" s="3"/>
      <c r="G26" s="3"/>
      <c r="H26" s="3"/>
      <c r="I26" s="3"/>
    </row>
    <row r="27" spans="1:12" ht="22.5" thickTop="1" thickBot="1" x14ac:dyDescent="0.4">
      <c r="A27" s="16" t="s">
        <v>21</v>
      </c>
      <c r="B27" s="21">
        <f>B19-B25</f>
        <v>0</v>
      </c>
      <c r="C27" s="21">
        <f t="shared" ref="C27:D27" si="7">C19-C25</f>
        <v>0</v>
      </c>
      <c r="D27" s="21">
        <f t="shared" si="7"/>
        <v>0</v>
      </c>
    </row>
    <row r="28" spans="1:12" ht="21.75" thickTop="1" x14ac:dyDescent="0.35"/>
  </sheetData>
  <sheetProtection sheet="1" objects="1" scenarios="1"/>
  <mergeCells count="3">
    <mergeCell ref="A1:I2"/>
    <mergeCell ref="A3:D3"/>
    <mergeCell ref="E5:I5"/>
  </mergeCells>
  <conditionalFormatting sqref="B27:D27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IO1:IO249" r:id="rId1" display="financialaid@cwu.edu" xr:uid="{00000000-0004-0000-0000-000000000000}"/>
  </hyperlinks>
  <pageMargins left="0.25" right="0.25" top="0.25" bottom="0.25" header="0.3" footer="0.3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 Website</vt:lpstr>
      <vt:lpstr>'For Website'!Print_Area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Paton</dc:creator>
  <cp:lastModifiedBy>James Paton</cp:lastModifiedBy>
  <cp:lastPrinted>2023-05-16T23:35:37Z</cp:lastPrinted>
  <dcterms:created xsi:type="dcterms:W3CDTF">2019-05-29T20:08:56Z</dcterms:created>
  <dcterms:modified xsi:type="dcterms:W3CDTF">2023-05-16T23:35:58Z</dcterms:modified>
</cp:coreProperties>
</file>